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9300" activeTab="0"/>
  </bookViews>
  <sheets>
    <sheet name="Enoncé du cas" sheetId="1" r:id="rId1"/>
    <sheet name="Moyennes mobiles" sheetId="2" r:id="rId2"/>
    <sheet name="Lissage exponentiel" sheetId="3" r:id="rId3"/>
    <sheet name="RSI" sheetId="4" r:id="rId4"/>
  </sheets>
  <definedNames>
    <definedName name="volat">#REF!</definedName>
  </definedNames>
  <calcPr fullCalcOnLoad="1"/>
</workbook>
</file>

<file path=xl/sharedStrings.xml><?xml version="1.0" encoding="utf-8"?>
<sst xmlns="http://schemas.openxmlformats.org/spreadsheetml/2006/main" count="15" uniqueCount="9">
  <si>
    <t>DATE</t>
  </si>
  <si>
    <t>UNILOG</t>
  </si>
  <si>
    <t>Moy. 50j</t>
  </si>
  <si>
    <t>Moy. 200j</t>
  </si>
  <si>
    <t>Lissage 1</t>
  </si>
  <si>
    <t>Lissage 2</t>
  </si>
  <si>
    <t>Coefficient</t>
  </si>
  <si>
    <t>Variations</t>
  </si>
  <si>
    <t>RSI</t>
  </si>
</sst>
</file>

<file path=xl/styles.xml><?xml version="1.0" encoding="utf-8"?>
<styleSheet xmlns="http://schemas.openxmlformats.org/spreadsheetml/2006/main">
  <numFmts count="2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-mmm\-yy"/>
    <numFmt numFmtId="173" formatCode="0.000"/>
    <numFmt numFmtId="174" formatCode="0.000_)"/>
    <numFmt numFmtId="175" formatCode="dd\-mmm\-yy_)"/>
    <numFmt numFmtId="176" formatCode="0_)"/>
    <numFmt numFmtId="177" formatCode="0.0_)"/>
    <numFmt numFmtId="178" formatCode="0.0%"/>
    <numFmt numFmtId="179" formatCode="0.0000_)"/>
    <numFmt numFmtId="180" formatCode="0.0000"/>
    <numFmt numFmtId="181" formatCode="0.00000"/>
    <numFmt numFmtId="182" formatCode="0.000000"/>
  </numFmts>
  <fonts count="7">
    <font>
      <sz val="10"/>
      <name val="Arial"/>
      <family val="0"/>
    </font>
    <font>
      <b/>
      <sz val="10"/>
      <name val="Arial"/>
      <family val="2"/>
    </font>
    <font>
      <sz val="9.5"/>
      <name val="Arial"/>
      <family val="2"/>
    </font>
    <font>
      <sz val="12"/>
      <name val="Arial"/>
      <family val="2"/>
    </font>
    <font>
      <sz val="18"/>
      <name val="Arial"/>
      <family val="0"/>
    </font>
    <font>
      <sz val="17.25"/>
      <name val="Arial"/>
      <family val="0"/>
    </font>
    <font>
      <sz val="15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82" fontId="0" fillId="0" borderId="0" xfId="0" applyNumberFormat="1" applyAlignment="1">
      <alignment/>
    </xf>
    <xf numFmtId="18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'Moyennes mobiles'!$B$1</c:f>
              <c:strCache>
                <c:ptCount val="1"/>
                <c:pt idx="0">
                  <c:v>UNILOG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'Moyennes mobiles'!$A$2:$A$1282</c:f>
              <c:strCache/>
            </c:strRef>
          </c:cat>
          <c:val>
            <c:numRef>
              <c:f>'Moyennes mobiles'!$B$2:$B$1282</c:f>
              <c:numCache/>
            </c:numRef>
          </c:val>
          <c:smooth val="0"/>
        </c:ser>
        <c:ser>
          <c:idx val="1"/>
          <c:order val="1"/>
          <c:tx>
            <c:strRef>
              <c:f>'Moyennes mobiles'!$C$1</c:f>
              <c:strCache>
                <c:ptCount val="1"/>
                <c:pt idx="0">
                  <c:v>Moy. 50j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'Moyennes mobiles'!$A$2:$A$1282</c:f>
              <c:strCache/>
            </c:strRef>
          </c:cat>
          <c:val>
            <c:numRef>
              <c:f>'Moyennes mobiles'!$C$2:$C$1282</c:f>
              <c:numCache/>
            </c:numRef>
          </c:val>
          <c:smooth val="0"/>
        </c:ser>
        <c:ser>
          <c:idx val="2"/>
          <c:order val="2"/>
          <c:tx>
            <c:strRef>
              <c:f>'Moyennes mobiles'!$D$1</c:f>
              <c:strCache>
                <c:ptCount val="1"/>
                <c:pt idx="0">
                  <c:v>Moy. 200j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'Moyennes mobiles'!$A$2:$A$1282</c:f>
              <c:strCache/>
            </c:strRef>
          </c:cat>
          <c:val>
            <c:numRef>
              <c:f>'Moyennes mobiles'!$D$2:$D$1282</c:f>
              <c:numCache/>
            </c:numRef>
          </c:val>
          <c:smooth val="0"/>
        </c:ser>
        <c:axId val="31027653"/>
        <c:axId val="10813422"/>
      </c:lineChart>
      <c:dateAx>
        <c:axId val="3102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0813422"/>
        <c:crosses val="autoZero"/>
        <c:auto val="0"/>
        <c:noMultiLvlLbl val="0"/>
      </c:dateAx>
      <c:valAx>
        <c:axId val="1081342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10276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'Lissage exponentiel'!$B$1</c:f>
              <c:strCache>
                <c:ptCount val="1"/>
                <c:pt idx="0">
                  <c:v>UNILOG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'Lissage exponentiel'!$A$2:$A$1282</c:f>
              <c:strCache/>
            </c:strRef>
          </c:cat>
          <c:val>
            <c:numRef>
              <c:f>'Lissage exponentiel'!$B$2:$B$1282</c:f>
              <c:numCache/>
            </c:numRef>
          </c:val>
          <c:smooth val="0"/>
        </c:ser>
        <c:ser>
          <c:idx val="1"/>
          <c:order val="1"/>
          <c:tx>
            <c:strRef>
              <c:f>'Lissage exponentiel'!$C$1</c:f>
              <c:strCache>
                <c:ptCount val="1"/>
                <c:pt idx="0">
                  <c:v>Lissage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'Lissage exponentiel'!$A$2:$A$1282</c:f>
              <c:strCache/>
            </c:strRef>
          </c:cat>
          <c:val>
            <c:numRef>
              <c:f>'Lissage exponentiel'!$C$2:$C$1282</c:f>
              <c:numCache/>
            </c:numRef>
          </c:val>
          <c:smooth val="0"/>
        </c:ser>
        <c:ser>
          <c:idx val="2"/>
          <c:order val="2"/>
          <c:tx>
            <c:strRef>
              <c:f>'Lissage exponentiel'!$D$1</c:f>
              <c:strCache>
                <c:ptCount val="1"/>
                <c:pt idx="0">
                  <c:v>Lissage 2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'Lissage exponentiel'!$A$2:$A$1282</c:f>
              <c:strCache/>
            </c:strRef>
          </c:cat>
          <c:val>
            <c:numRef>
              <c:f>'Lissage exponentiel'!$D$2:$D$1282</c:f>
              <c:numCache/>
            </c:numRef>
          </c:val>
          <c:smooth val="0"/>
        </c:ser>
        <c:axId val="30211935"/>
        <c:axId val="3471960"/>
      </c:lineChart>
      <c:dateAx>
        <c:axId val="30211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71960"/>
        <c:crosses val="autoZero"/>
        <c:auto val="0"/>
        <c:noMultiLvlLbl val="0"/>
      </c:dateAx>
      <c:valAx>
        <c:axId val="347196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2119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RSI!$D$1</c:f>
              <c:strCache>
                <c:ptCount val="1"/>
                <c:pt idx="0">
                  <c:v>RSI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RSI!$A$2:$A$1282</c:f>
              <c:strCache/>
            </c:strRef>
          </c:cat>
          <c:val>
            <c:numRef>
              <c:f>RSI!$D$2:$D$1282</c:f>
              <c:numCache/>
            </c:numRef>
          </c:val>
          <c:smooth val="0"/>
        </c:ser>
        <c:axId val="31247641"/>
        <c:axId val="12793314"/>
      </c:lineChart>
      <c:dateAx>
        <c:axId val="3124764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793314"/>
        <c:crosses val="autoZero"/>
        <c:auto val="0"/>
        <c:noMultiLvlLbl val="0"/>
      </c:dateAx>
      <c:valAx>
        <c:axId val="1279331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2476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11</xdr:col>
      <xdr:colOff>9525</xdr:colOff>
      <xdr:row>20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0" y="161925"/>
          <a:ext cx="6105525" cy="3076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Enoncé du cas pratique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Vous disposez de la série historique du cours de l'action UNILOG depuis le début 1998.
1) Vous devez, sur une première feuille de calcul :
    - calculer les moyennes mobiles 50 jours et 200 jours du cours de l'action ;
    - représenter graphiquement la série du cours et ses 2 moyennes mobiles ;
    - modifier les durées des moyennes et observer l'effet sur les signaux d'achat et de vente.
2) Vous devez, sur une deuxième feuille :
    - calculer les valeurs de la série des cours lissée exponentiellement avec un coefficient de 0,98 ;
    - réaliser un deuxième lissage (lissage double) avec le même coefficient ;
    - représenter graphiquement la série des cours et les lissages ;
    - comparer les résultats avec ceux de la feuille précédente en modifiant le coefficient de lissage.
3) Vous devez, sur une troisième feuille :
    - calculer les valeur du RSI sur une durée de 20 jours ;
    - identifier les zones "sur-achetées" et "sur-vendues" au seuil de 70 et 30.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9525</xdr:rowOff>
    </xdr:from>
    <xdr:to>
      <xdr:col>12</xdr:col>
      <xdr:colOff>171450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2295525" y="333375"/>
        <a:ext cx="70199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</xdr:rowOff>
    </xdr:from>
    <xdr:to>
      <xdr:col>12</xdr:col>
      <xdr:colOff>542925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048000" y="171450"/>
        <a:ext cx="66389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11</xdr:col>
      <xdr:colOff>752475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3048000" y="161925"/>
        <a:ext cx="60864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82"/>
  <sheetViews>
    <sheetView tabSelected="1" workbookViewId="0" topLeftCell="A1">
      <selection activeCell="A1" sqref="A1"/>
    </sheetView>
  </sheetViews>
  <sheetFormatPr defaultColWidth="11.421875" defaultRowHeight="12.75"/>
  <cols>
    <col min="2" max="2" width="11.421875" style="2" customWidth="1"/>
  </cols>
  <sheetData>
    <row r="1" spans="1:2" ht="12.75">
      <c r="A1" s="3" t="s">
        <v>0</v>
      </c>
      <c r="B1" s="4" t="s">
        <v>1</v>
      </c>
    </row>
    <row r="2" spans="1:2" ht="12.75">
      <c r="A2" s="1">
        <v>35795</v>
      </c>
      <c r="B2" s="2">
        <v>12.33312</v>
      </c>
    </row>
    <row r="3" spans="1:2" ht="12.75">
      <c r="A3" s="1">
        <v>35797</v>
      </c>
      <c r="B3" s="2">
        <v>12.34837</v>
      </c>
    </row>
    <row r="4" spans="1:2" ht="12.75">
      <c r="A4" s="1">
        <v>35800</v>
      </c>
      <c r="B4" s="2">
        <v>12.33312</v>
      </c>
    </row>
    <row r="5" spans="1:2" ht="12.75">
      <c r="A5" s="1">
        <v>35801</v>
      </c>
      <c r="B5" s="2">
        <v>12.34837</v>
      </c>
    </row>
    <row r="6" spans="1:2" ht="12.75">
      <c r="A6" s="1">
        <v>35802</v>
      </c>
      <c r="B6" s="2">
        <v>12.63802</v>
      </c>
    </row>
    <row r="7" spans="1:2" ht="12.75">
      <c r="A7" s="1">
        <v>35803</v>
      </c>
      <c r="B7" s="2">
        <v>13.26306</v>
      </c>
    </row>
    <row r="8" spans="1:2" ht="12.75">
      <c r="A8" s="1">
        <v>35804</v>
      </c>
      <c r="B8" s="2">
        <v>13.09537</v>
      </c>
    </row>
    <row r="9" spans="1:2" ht="12.75">
      <c r="A9" s="1">
        <v>35807</v>
      </c>
      <c r="B9" s="2">
        <v>12.51606</v>
      </c>
    </row>
    <row r="10" spans="1:2" ht="12.75">
      <c r="A10" s="1">
        <v>35808</v>
      </c>
      <c r="B10" s="2">
        <v>13.08012</v>
      </c>
    </row>
    <row r="11" spans="1:2" ht="12.75">
      <c r="A11" s="1">
        <v>35809</v>
      </c>
      <c r="B11" s="2">
        <v>13.18684</v>
      </c>
    </row>
    <row r="12" spans="1:2" ht="12.75">
      <c r="A12" s="1">
        <v>35810</v>
      </c>
      <c r="B12" s="2">
        <v>13.18684</v>
      </c>
    </row>
    <row r="13" spans="1:2" ht="12.75">
      <c r="A13" s="1">
        <v>35811</v>
      </c>
      <c r="B13" s="2">
        <v>13.11061</v>
      </c>
    </row>
    <row r="14" spans="1:2" ht="12.75">
      <c r="A14" s="1">
        <v>35814</v>
      </c>
      <c r="B14" s="2">
        <v>13.03439</v>
      </c>
    </row>
    <row r="15" spans="1:2" ht="12.75">
      <c r="A15" s="1">
        <v>35815</v>
      </c>
      <c r="B15" s="2">
        <v>13.24782</v>
      </c>
    </row>
    <row r="16" spans="1:2" ht="12.75">
      <c r="A16" s="1">
        <v>35816</v>
      </c>
      <c r="B16" s="2">
        <v>13.18684</v>
      </c>
    </row>
    <row r="17" spans="1:2" ht="12.75">
      <c r="A17" s="1">
        <v>35817</v>
      </c>
      <c r="B17" s="2">
        <v>13.33929</v>
      </c>
    </row>
    <row r="18" spans="1:2" ht="12.75">
      <c r="A18" s="1">
        <v>35818</v>
      </c>
      <c r="B18" s="2">
        <v>13.36978</v>
      </c>
    </row>
    <row r="19" spans="1:2" ht="12.75">
      <c r="A19" s="1">
        <v>35821</v>
      </c>
      <c r="B19" s="2">
        <v>13.84237</v>
      </c>
    </row>
    <row r="20" spans="1:2" ht="12.75">
      <c r="A20" s="1">
        <v>35822</v>
      </c>
      <c r="B20" s="2">
        <v>14.3607</v>
      </c>
    </row>
    <row r="21" spans="1:2" ht="12.75">
      <c r="A21" s="1">
        <v>35823</v>
      </c>
      <c r="B21" s="2">
        <v>14.54363</v>
      </c>
    </row>
    <row r="22" spans="1:2" ht="12.75">
      <c r="A22" s="1">
        <v>35824</v>
      </c>
      <c r="B22" s="2">
        <v>15.01623</v>
      </c>
    </row>
    <row r="23" spans="1:2" ht="12.75">
      <c r="A23" s="1">
        <v>35825</v>
      </c>
      <c r="B23" s="2">
        <v>14.86378</v>
      </c>
    </row>
    <row r="24" spans="1:2" ht="12.75">
      <c r="A24" s="1">
        <v>35828</v>
      </c>
      <c r="B24" s="2">
        <v>14.92476</v>
      </c>
    </row>
    <row r="25" spans="1:2" ht="12.75">
      <c r="A25" s="1">
        <v>35829</v>
      </c>
      <c r="B25" s="2">
        <v>14.94</v>
      </c>
    </row>
    <row r="26" spans="1:2" ht="12.75">
      <c r="A26" s="1">
        <v>35830</v>
      </c>
      <c r="B26" s="2">
        <v>14.4979</v>
      </c>
    </row>
    <row r="27" spans="1:2" ht="12.75">
      <c r="A27" s="1">
        <v>35831</v>
      </c>
      <c r="B27" s="2">
        <v>14.83329</v>
      </c>
    </row>
    <row r="28" spans="1:2" ht="12.75">
      <c r="A28" s="1">
        <v>35832</v>
      </c>
      <c r="B28" s="2">
        <v>14.83329</v>
      </c>
    </row>
    <row r="29" spans="1:2" ht="12.75">
      <c r="A29" s="1">
        <v>35835</v>
      </c>
      <c r="B29" s="2">
        <v>14.78755</v>
      </c>
    </row>
    <row r="30" spans="1:2" ht="12.75">
      <c r="A30" s="1">
        <v>35836</v>
      </c>
      <c r="B30" s="2">
        <v>14.78755</v>
      </c>
    </row>
    <row r="31" spans="1:2" ht="12.75">
      <c r="A31" s="1">
        <v>35837</v>
      </c>
      <c r="B31" s="2">
        <v>15.16868</v>
      </c>
    </row>
    <row r="32" spans="1:2" ht="12.75">
      <c r="A32" s="1">
        <v>35838</v>
      </c>
      <c r="B32" s="2">
        <v>15.22966</v>
      </c>
    </row>
    <row r="33" spans="1:2" ht="12.75">
      <c r="A33" s="1">
        <v>35839</v>
      </c>
      <c r="B33" s="2">
        <v>15.04672</v>
      </c>
    </row>
    <row r="34" spans="1:2" ht="12.75">
      <c r="A34" s="1">
        <v>35842</v>
      </c>
      <c r="B34" s="2">
        <v>15.00098</v>
      </c>
    </row>
    <row r="35" spans="1:2" ht="12.75">
      <c r="A35" s="1">
        <v>35843</v>
      </c>
      <c r="B35" s="2">
        <v>15.21441</v>
      </c>
    </row>
    <row r="36" spans="1:2" ht="12.75">
      <c r="A36" s="1">
        <v>35844</v>
      </c>
      <c r="B36" s="2">
        <v>15.29063</v>
      </c>
    </row>
    <row r="37" spans="1:2" ht="12.75">
      <c r="A37" s="1">
        <v>35845</v>
      </c>
      <c r="B37" s="2">
        <v>15.8547</v>
      </c>
    </row>
    <row r="38" spans="1:2" ht="12.75">
      <c r="A38" s="1">
        <v>35846</v>
      </c>
      <c r="B38" s="2">
        <v>16.37302</v>
      </c>
    </row>
    <row r="39" spans="1:2" ht="12.75">
      <c r="A39" s="1">
        <v>35849</v>
      </c>
      <c r="B39" s="2">
        <v>17.22674</v>
      </c>
    </row>
    <row r="40" spans="1:2" ht="12.75">
      <c r="A40" s="1">
        <v>35850</v>
      </c>
      <c r="B40" s="2">
        <v>17.68408</v>
      </c>
    </row>
    <row r="41" spans="1:2" ht="12.75">
      <c r="A41" s="1">
        <v>35851</v>
      </c>
      <c r="B41" s="2">
        <v>18.56829</v>
      </c>
    </row>
    <row r="42" spans="1:2" ht="12.75">
      <c r="A42" s="1">
        <v>35852</v>
      </c>
      <c r="B42" s="2">
        <v>19.04088</v>
      </c>
    </row>
    <row r="43" spans="1:2" ht="12.75">
      <c r="A43" s="1">
        <v>35853</v>
      </c>
      <c r="B43" s="2">
        <v>19.13235</v>
      </c>
    </row>
    <row r="44" spans="1:2" ht="12.75">
      <c r="A44" s="1">
        <v>35856</v>
      </c>
      <c r="B44" s="2">
        <v>19.51347</v>
      </c>
    </row>
    <row r="45" spans="1:2" ht="12.75">
      <c r="A45" s="1">
        <v>35857</v>
      </c>
      <c r="B45" s="2">
        <v>19.422</v>
      </c>
    </row>
    <row r="46" spans="1:2" ht="12.75">
      <c r="A46" s="1">
        <v>35858</v>
      </c>
      <c r="B46" s="2">
        <v>19.20857</v>
      </c>
    </row>
    <row r="47" spans="1:2" ht="12.75">
      <c r="A47" s="1">
        <v>35859</v>
      </c>
      <c r="B47" s="2">
        <v>19.80313</v>
      </c>
    </row>
    <row r="48" spans="1:2" ht="12.75">
      <c r="A48" s="1">
        <v>35860</v>
      </c>
      <c r="B48" s="2">
        <v>19.81837</v>
      </c>
    </row>
    <row r="49" spans="1:2" ht="12.75">
      <c r="A49" s="1">
        <v>35863</v>
      </c>
      <c r="B49" s="2">
        <v>19.81837</v>
      </c>
    </row>
    <row r="50" spans="1:2" ht="12.75">
      <c r="A50" s="1">
        <v>35864</v>
      </c>
      <c r="B50" s="2">
        <v>19.81837</v>
      </c>
    </row>
    <row r="51" spans="1:2" ht="12.75">
      <c r="A51" s="1">
        <v>35865</v>
      </c>
      <c r="B51" s="2">
        <v>19.66592</v>
      </c>
    </row>
    <row r="52" spans="1:2" ht="12.75">
      <c r="A52" s="1">
        <v>35866</v>
      </c>
      <c r="B52" s="2">
        <v>19.74215</v>
      </c>
    </row>
    <row r="53" spans="1:2" ht="12.75">
      <c r="A53" s="1">
        <v>35867</v>
      </c>
      <c r="B53" s="2">
        <v>21.17517</v>
      </c>
    </row>
    <row r="54" spans="1:2" ht="12.75">
      <c r="A54" s="1">
        <v>35870</v>
      </c>
      <c r="B54" s="2">
        <v>22.62343</v>
      </c>
    </row>
    <row r="55" spans="1:2" ht="12.75">
      <c r="A55" s="1">
        <v>35871</v>
      </c>
      <c r="B55" s="2">
        <v>22.25755</v>
      </c>
    </row>
    <row r="56" spans="1:2" ht="12.75">
      <c r="A56" s="1">
        <v>35872</v>
      </c>
      <c r="B56" s="2">
        <v>22.41</v>
      </c>
    </row>
    <row r="57" spans="1:2" ht="12.75">
      <c r="A57" s="1">
        <v>35873</v>
      </c>
      <c r="B57" s="2">
        <v>22.34902</v>
      </c>
    </row>
    <row r="58" spans="1:2" ht="12.75">
      <c r="A58" s="1">
        <v>35874</v>
      </c>
      <c r="B58" s="2">
        <v>22.10511</v>
      </c>
    </row>
    <row r="59" spans="1:2" ht="12.75">
      <c r="A59" s="1">
        <v>35877</v>
      </c>
      <c r="B59" s="2">
        <v>21.34286</v>
      </c>
    </row>
    <row r="60" spans="1:2" ht="12.75">
      <c r="A60" s="1">
        <v>35878</v>
      </c>
      <c r="B60" s="2">
        <v>21.93741</v>
      </c>
    </row>
    <row r="61" spans="1:2" ht="12.75">
      <c r="A61" s="1">
        <v>35879</v>
      </c>
      <c r="B61" s="2">
        <v>22.77588</v>
      </c>
    </row>
    <row r="62" spans="1:2" ht="12.75">
      <c r="A62" s="1">
        <v>35880</v>
      </c>
      <c r="B62" s="2">
        <v>22.12035</v>
      </c>
    </row>
    <row r="63" spans="1:2" ht="12.75">
      <c r="A63" s="1">
        <v>35881</v>
      </c>
      <c r="B63" s="2">
        <v>22.74539</v>
      </c>
    </row>
    <row r="64" spans="1:2" ht="12.75">
      <c r="A64" s="1">
        <v>35884</v>
      </c>
      <c r="B64" s="2">
        <v>22.10511</v>
      </c>
    </row>
    <row r="65" spans="1:2" ht="12.75">
      <c r="A65" s="1">
        <v>35885</v>
      </c>
      <c r="B65" s="2">
        <v>22.10511</v>
      </c>
    </row>
    <row r="66" spans="1:2" ht="12.75">
      <c r="A66" s="1">
        <v>35886</v>
      </c>
      <c r="B66" s="2">
        <v>21.95266</v>
      </c>
    </row>
    <row r="67" spans="1:2" ht="12.75">
      <c r="A67" s="1">
        <v>35887</v>
      </c>
      <c r="B67" s="2">
        <v>22.33378</v>
      </c>
    </row>
    <row r="68" spans="1:2" ht="12.75">
      <c r="A68" s="1">
        <v>35888</v>
      </c>
      <c r="B68" s="2">
        <v>22.01364</v>
      </c>
    </row>
    <row r="69" spans="1:2" ht="12.75">
      <c r="A69" s="1">
        <v>35891</v>
      </c>
      <c r="B69" s="2">
        <v>22.34902</v>
      </c>
    </row>
    <row r="70" spans="1:2" ht="12.75">
      <c r="A70" s="1">
        <v>35892</v>
      </c>
      <c r="B70" s="2">
        <v>22.13559</v>
      </c>
    </row>
    <row r="71" spans="1:2" ht="12.75">
      <c r="A71" s="1">
        <v>35893</v>
      </c>
      <c r="B71" s="2">
        <v>22.13559</v>
      </c>
    </row>
    <row r="72" spans="1:2" ht="12.75">
      <c r="A72" s="1">
        <v>35894</v>
      </c>
      <c r="B72" s="2">
        <v>22.07462</v>
      </c>
    </row>
    <row r="73" spans="1:2" ht="12.75">
      <c r="A73" s="1">
        <v>35899</v>
      </c>
      <c r="B73" s="2">
        <v>21.49531</v>
      </c>
    </row>
    <row r="74" spans="1:2" ht="12.75">
      <c r="A74" s="1">
        <v>35900</v>
      </c>
      <c r="B74" s="2">
        <v>20.58062</v>
      </c>
    </row>
    <row r="75" spans="1:2" ht="12.75">
      <c r="A75" s="1">
        <v>35901</v>
      </c>
      <c r="B75" s="2">
        <v>20.48915</v>
      </c>
    </row>
    <row r="76" spans="1:2" ht="12.75">
      <c r="A76" s="1">
        <v>35902</v>
      </c>
      <c r="B76" s="2">
        <v>19.94033</v>
      </c>
    </row>
    <row r="77" spans="1:2" ht="12.75">
      <c r="A77" s="1">
        <v>35905</v>
      </c>
      <c r="B77" s="2">
        <v>19.30004</v>
      </c>
    </row>
    <row r="78" spans="1:2" ht="12.75">
      <c r="A78" s="1">
        <v>35906</v>
      </c>
      <c r="B78" s="2">
        <v>19.81837</v>
      </c>
    </row>
    <row r="79" spans="1:2" ht="12.75">
      <c r="A79" s="1">
        <v>35907</v>
      </c>
      <c r="B79" s="2">
        <v>19.81837</v>
      </c>
    </row>
    <row r="80" spans="1:2" ht="12.75">
      <c r="A80" s="1">
        <v>35908</v>
      </c>
      <c r="B80" s="2">
        <v>21.84594</v>
      </c>
    </row>
    <row r="81" spans="1:2" ht="12.75">
      <c r="A81" s="1">
        <v>35909</v>
      </c>
      <c r="B81" s="2">
        <v>23.0198</v>
      </c>
    </row>
    <row r="82" spans="1:2" ht="12.75">
      <c r="A82" s="1">
        <v>35912</v>
      </c>
      <c r="B82" s="2">
        <v>23.6296</v>
      </c>
    </row>
    <row r="83" spans="1:2" ht="12.75">
      <c r="A83" s="1">
        <v>35913</v>
      </c>
      <c r="B83" s="2">
        <v>23.78204</v>
      </c>
    </row>
    <row r="84" spans="1:2" ht="12.75">
      <c r="A84" s="1">
        <v>35915</v>
      </c>
      <c r="B84" s="2">
        <v>28.88909</v>
      </c>
    </row>
    <row r="85" spans="1:2" ht="12.75">
      <c r="A85" s="1">
        <v>35919</v>
      </c>
      <c r="B85" s="2">
        <v>28.34027</v>
      </c>
    </row>
    <row r="86" spans="1:2" ht="12.75">
      <c r="A86" s="1">
        <v>35920</v>
      </c>
      <c r="B86" s="2">
        <v>29.42266</v>
      </c>
    </row>
    <row r="87" spans="1:2" ht="12.75">
      <c r="A87" s="1">
        <v>35921</v>
      </c>
      <c r="B87" s="2">
        <v>30.4898</v>
      </c>
    </row>
    <row r="88" spans="1:2" ht="12.75">
      <c r="A88" s="1">
        <v>35922</v>
      </c>
      <c r="B88" s="2">
        <v>30.4898</v>
      </c>
    </row>
    <row r="89" spans="1:2" ht="12.75">
      <c r="A89" s="1">
        <v>35926</v>
      </c>
      <c r="B89" s="2">
        <v>30.50504</v>
      </c>
    </row>
    <row r="90" spans="1:2" ht="12.75">
      <c r="A90" s="1">
        <v>35927</v>
      </c>
      <c r="B90" s="2">
        <v>31.0996</v>
      </c>
    </row>
    <row r="91" spans="1:2" ht="12.75">
      <c r="A91" s="1">
        <v>35928</v>
      </c>
      <c r="B91" s="2">
        <v>31.0996</v>
      </c>
    </row>
    <row r="92" spans="1:2" ht="12.75">
      <c r="A92" s="1">
        <v>35929</v>
      </c>
      <c r="B92" s="2">
        <v>30.99288</v>
      </c>
    </row>
    <row r="93" spans="1:2" ht="12.75">
      <c r="A93" s="1">
        <v>35930</v>
      </c>
      <c r="B93" s="2">
        <v>32.31919</v>
      </c>
    </row>
    <row r="94" spans="1:2" ht="12.75">
      <c r="A94" s="1">
        <v>35933</v>
      </c>
      <c r="B94" s="2">
        <v>33.75221</v>
      </c>
    </row>
    <row r="95" spans="1:2" ht="12.75">
      <c r="A95" s="1">
        <v>35934</v>
      </c>
      <c r="B95" s="2">
        <v>33.84368</v>
      </c>
    </row>
    <row r="96" spans="1:2" ht="12.75">
      <c r="A96" s="1">
        <v>35935</v>
      </c>
      <c r="B96" s="2">
        <v>34.13333</v>
      </c>
    </row>
    <row r="97" spans="1:2" ht="12.75">
      <c r="A97" s="1">
        <v>35937</v>
      </c>
      <c r="B97" s="2">
        <v>34.91082</v>
      </c>
    </row>
    <row r="98" spans="1:2" ht="12.75">
      <c r="A98" s="1">
        <v>35940</v>
      </c>
      <c r="B98" s="2">
        <v>34.60592</v>
      </c>
    </row>
    <row r="99" spans="1:2" ht="12.75">
      <c r="A99" s="1">
        <v>35941</v>
      </c>
      <c r="B99" s="2">
        <v>34.39249</v>
      </c>
    </row>
    <row r="100" spans="1:2" ht="12.75">
      <c r="A100" s="1">
        <v>35942</v>
      </c>
      <c r="B100" s="2">
        <v>32.77654</v>
      </c>
    </row>
    <row r="101" spans="1:2" ht="12.75">
      <c r="A101" s="1">
        <v>35943</v>
      </c>
      <c r="B101" s="2">
        <v>33.23388</v>
      </c>
    </row>
    <row r="102" spans="1:2" ht="12.75">
      <c r="A102" s="1">
        <v>35944</v>
      </c>
      <c r="B102" s="2">
        <v>33.44731</v>
      </c>
    </row>
    <row r="103" spans="1:2" ht="12.75">
      <c r="A103" s="1">
        <v>35948</v>
      </c>
      <c r="B103" s="2">
        <v>32.77654</v>
      </c>
    </row>
    <row r="104" spans="1:2" ht="12.75">
      <c r="A104" s="1">
        <v>35949</v>
      </c>
      <c r="B104" s="2">
        <v>33.24913</v>
      </c>
    </row>
    <row r="105" spans="1:2" ht="12.75">
      <c r="A105" s="1">
        <v>35950</v>
      </c>
      <c r="B105" s="2">
        <v>33.53878</v>
      </c>
    </row>
    <row r="106" spans="1:2" ht="12.75">
      <c r="A106" s="1">
        <v>35951</v>
      </c>
      <c r="B106" s="2">
        <v>33.76745</v>
      </c>
    </row>
    <row r="107" spans="1:2" ht="12.75">
      <c r="A107" s="1">
        <v>35954</v>
      </c>
      <c r="B107" s="2">
        <v>33.53878</v>
      </c>
    </row>
    <row r="108" spans="1:2" ht="12.75">
      <c r="A108" s="1">
        <v>35955</v>
      </c>
      <c r="B108" s="2">
        <v>32.62409</v>
      </c>
    </row>
    <row r="109" spans="1:2" ht="12.75">
      <c r="A109" s="1">
        <v>35956</v>
      </c>
      <c r="B109" s="2">
        <v>32.22772</v>
      </c>
    </row>
    <row r="110" spans="1:2" ht="12.75">
      <c r="A110" s="1">
        <v>35957</v>
      </c>
      <c r="B110" s="2">
        <v>32.02953</v>
      </c>
    </row>
    <row r="111" spans="1:2" ht="12.75">
      <c r="A111" s="1">
        <v>35958</v>
      </c>
      <c r="B111" s="2">
        <v>32.01429</v>
      </c>
    </row>
    <row r="112" spans="1:2" ht="12.75">
      <c r="A112" s="1">
        <v>35961</v>
      </c>
      <c r="B112" s="2">
        <v>30.4898</v>
      </c>
    </row>
    <row r="113" spans="1:2" ht="12.75">
      <c r="A113" s="1">
        <v>35962</v>
      </c>
      <c r="B113" s="2">
        <v>30.64225</v>
      </c>
    </row>
    <row r="114" spans="1:2" ht="12.75">
      <c r="A114" s="1">
        <v>35963</v>
      </c>
      <c r="B114" s="2">
        <v>32.77654</v>
      </c>
    </row>
    <row r="115" spans="1:2" ht="12.75">
      <c r="A115" s="1">
        <v>35964</v>
      </c>
      <c r="B115" s="2">
        <v>33.84368</v>
      </c>
    </row>
    <row r="116" spans="1:2" ht="12.75">
      <c r="A116" s="1">
        <v>35965</v>
      </c>
      <c r="B116" s="2">
        <v>33.59976</v>
      </c>
    </row>
    <row r="117" spans="1:2" ht="12.75">
      <c r="A117" s="1">
        <v>35968</v>
      </c>
      <c r="B117" s="2">
        <v>33.53878</v>
      </c>
    </row>
    <row r="118" spans="1:2" ht="12.75">
      <c r="A118" s="1">
        <v>35969</v>
      </c>
      <c r="B118" s="2">
        <v>33.53878</v>
      </c>
    </row>
    <row r="119" spans="1:2" ht="12.75">
      <c r="A119" s="1">
        <v>35970</v>
      </c>
      <c r="B119" s="2">
        <v>33.76745</v>
      </c>
    </row>
    <row r="120" spans="1:2" ht="12.75">
      <c r="A120" s="1">
        <v>35971</v>
      </c>
      <c r="B120" s="2">
        <v>32.77654</v>
      </c>
    </row>
    <row r="121" spans="1:2" ht="12.75">
      <c r="A121" s="1">
        <v>35972</v>
      </c>
      <c r="B121" s="2">
        <v>32.19723</v>
      </c>
    </row>
    <row r="122" spans="1:2" ht="12.75">
      <c r="A122" s="1">
        <v>35975</v>
      </c>
      <c r="B122" s="2">
        <v>32.62409</v>
      </c>
    </row>
    <row r="123" spans="1:2" ht="12.75">
      <c r="A123" s="1">
        <v>35976</v>
      </c>
      <c r="B123" s="2">
        <v>32.33443</v>
      </c>
    </row>
    <row r="124" spans="1:2" ht="12.75">
      <c r="A124" s="1">
        <v>35977</v>
      </c>
      <c r="B124" s="2">
        <v>33.79794</v>
      </c>
    </row>
    <row r="125" spans="1:2" ht="12.75">
      <c r="A125" s="1">
        <v>35978</v>
      </c>
      <c r="B125" s="2">
        <v>34.19431</v>
      </c>
    </row>
    <row r="126" spans="1:2" ht="12.75">
      <c r="A126" s="1">
        <v>35979</v>
      </c>
      <c r="B126" s="2">
        <v>33.24913</v>
      </c>
    </row>
    <row r="127" spans="1:2" ht="12.75">
      <c r="A127" s="1">
        <v>35982</v>
      </c>
      <c r="B127" s="2">
        <v>33.27962</v>
      </c>
    </row>
    <row r="128" spans="1:2" ht="12.75">
      <c r="A128" s="1">
        <v>35983</v>
      </c>
      <c r="B128" s="2">
        <v>34.07235</v>
      </c>
    </row>
    <row r="129" spans="1:2" ht="12.75">
      <c r="A129" s="1">
        <v>35984</v>
      </c>
      <c r="B129" s="2">
        <v>34.07235</v>
      </c>
    </row>
    <row r="130" spans="1:2" ht="12.75">
      <c r="A130" s="1">
        <v>35985</v>
      </c>
      <c r="B130" s="2">
        <v>34.37725</v>
      </c>
    </row>
    <row r="131" spans="1:2" ht="12.75">
      <c r="A131" s="1">
        <v>35986</v>
      </c>
      <c r="B131" s="2">
        <v>33.99613</v>
      </c>
    </row>
    <row r="132" spans="1:2" ht="12.75">
      <c r="A132" s="1">
        <v>35991</v>
      </c>
      <c r="B132" s="2">
        <v>34.20956</v>
      </c>
    </row>
    <row r="133" spans="1:2" ht="12.75">
      <c r="A133" s="1">
        <v>35992</v>
      </c>
      <c r="B133" s="2">
        <v>33.99613</v>
      </c>
    </row>
    <row r="134" spans="1:2" ht="12.75">
      <c r="A134" s="1">
        <v>35993</v>
      </c>
      <c r="B134" s="2">
        <v>33.96564</v>
      </c>
    </row>
    <row r="135" spans="1:2" ht="12.75">
      <c r="A135" s="1">
        <v>35996</v>
      </c>
      <c r="B135" s="2">
        <v>33.88941</v>
      </c>
    </row>
    <row r="136" spans="1:2" ht="12.75">
      <c r="A136" s="1">
        <v>35997</v>
      </c>
      <c r="B136" s="2">
        <v>33.90466</v>
      </c>
    </row>
    <row r="137" spans="1:2" ht="12.75">
      <c r="A137" s="1">
        <v>35998</v>
      </c>
      <c r="B137" s="2">
        <v>34.30103</v>
      </c>
    </row>
    <row r="138" spans="1:2" ht="12.75">
      <c r="A138" s="1">
        <v>35999</v>
      </c>
      <c r="B138" s="2">
        <v>34.45347</v>
      </c>
    </row>
    <row r="139" spans="1:2" ht="12.75">
      <c r="A139" s="1">
        <v>36000</v>
      </c>
      <c r="B139" s="2">
        <v>34.07235</v>
      </c>
    </row>
    <row r="140" spans="1:2" ht="12.75">
      <c r="A140" s="1">
        <v>36003</v>
      </c>
      <c r="B140" s="2">
        <v>35.06327</v>
      </c>
    </row>
    <row r="141" spans="1:2" ht="12.75">
      <c r="A141" s="1">
        <v>36004</v>
      </c>
      <c r="B141" s="2">
        <v>34.91082</v>
      </c>
    </row>
    <row r="142" spans="1:2" ht="12.75">
      <c r="A142" s="1">
        <v>36005</v>
      </c>
      <c r="B142" s="2">
        <v>35.06327</v>
      </c>
    </row>
    <row r="143" spans="1:2" ht="12.75">
      <c r="A143" s="1">
        <v>36006</v>
      </c>
      <c r="B143" s="2">
        <v>35.32243</v>
      </c>
    </row>
    <row r="144" spans="1:2" ht="12.75">
      <c r="A144" s="1">
        <v>36007</v>
      </c>
      <c r="B144" s="2">
        <v>36.14566</v>
      </c>
    </row>
    <row r="145" spans="1:2" ht="12.75">
      <c r="A145" s="1">
        <v>36010</v>
      </c>
      <c r="B145" s="2">
        <v>36.37433</v>
      </c>
    </row>
    <row r="146" spans="1:2" ht="12.75">
      <c r="A146" s="1">
        <v>36011</v>
      </c>
      <c r="B146" s="2">
        <v>36.20664</v>
      </c>
    </row>
    <row r="147" spans="1:2" ht="12.75">
      <c r="A147" s="1">
        <v>36012</v>
      </c>
      <c r="B147" s="2">
        <v>35.67307</v>
      </c>
    </row>
    <row r="148" spans="1:2" ht="12.75">
      <c r="A148" s="1">
        <v>36013</v>
      </c>
      <c r="B148" s="2">
        <v>35.52062</v>
      </c>
    </row>
    <row r="149" spans="1:2" ht="12.75">
      <c r="A149" s="1">
        <v>36014</v>
      </c>
      <c r="B149" s="2">
        <v>36.58776</v>
      </c>
    </row>
    <row r="150" spans="1:2" ht="12.75">
      <c r="A150" s="1">
        <v>36017</v>
      </c>
      <c r="B150" s="2">
        <v>36.57252</v>
      </c>
    </row>
    <row r="151" spans="1:2" ht="12.75">
      <c r="A151" s="1">
        <v>36018</v>
      </c>
      <c r="B151" s="2">
        <v>35.06327</v>
      </c>
    </row>
    <row r="152" spans="1:2" ht="12.75">
      <c r="A152" s="1">
        <v>36019</v>
      </c>
      <c r="B152" s="2">
        <v>34.54494</v>
      </c>
    </row>
    <row r="153" spans="1:2" ht="12.75">
      <c r="A153" s="1">
        <v>36020</v>
      </c>
      <c r="B153" s="2">
        <v>32.82227</v>
      </c>
    </row>
    <row r="154" spans="1:2" ht="12.75">
      <c r="A154" s="1">
        <v>36021</v>
      </c>
      <c r="B154" s="2">
        <v>32.47164</v>
      </c>
    </row>
    <row r="155" spans="1:2" ht="12.75">
      <c r="A155" s="1">
        <v>36024</v>
      </c>
      <c r="B155" s="2">
        <v>32.56311</v>
      </c>
    </row>
    <row r="156" spans="1:2" ht="12.75">
      <c r="A156" s="1">
        <v>36025</v>
      </c>
      <c r="B156" s="2">
        <v>33.52354</v>
      </c>
    </row>
    <row r="157" spans="1:2" ht="12.75">
      <c r="A157" s="1">
        <v>36026</v>
      </c>
      <c r="B157" s="2">
        <v>34.37725</v>
      </c>
    </row>
    <row r="158" spans="1:2" ht="12.75">
      <c r="A158" s="1">
        <v>36027</v>
      </c>
      <c r="B158" s="2">
        <v>35.06327</v>
      </c>
    </row>
    <row r="159" spans="1:2" ht="12.75">
      <c r="A159" s="1">
        <v>36028</v>
      </c>
      <c r="B159" s="2">
        <v>34.91082</v>
      </c>
    </row>
    <row r="160" spans="1:2" ht="12.75">
      <c r="A160" s="1">
        <v>36031</v>
      </c>
      <c r="B160" s="2">
        <v>35.01754</v>
      </c>
    </row>
    <row r="161" spans="1:2" ht="12.75">
      <c r="A161" s="1">
        <v>36032</v>
      </c>
      <c r="B161" s="2">
        <v>34.75837</v>
      </c>
    </row>
    <row r="162" spans="1:2" ht="12.75">
      <c r="A162" s="1">
        <v>36033</v>
      </c>
      <c r="B162" s="2">
        <v>34.48396</v>
      </c>
    </row>
    <row r="163" spans="1:2" ht="12.75">
      <c r="A163" s="1">
        <v>36034</v>
      </c>
      <c r="B163" s="2">
        <v>33.99613</v>
      </c>
    </row>
    <row r="164" spans="1:2" ht="12.75">
      <c r="A164" s="1">
        <v>36035</v>
      </c>
      <c r="B164" s="2">
        <v>33.09668</v>
      </c>
    </row>
    <row r="165" spans="1:2" ht="12.75">
      <c r="A165" s="1">
        <v>36038</v>
      </c>
      <c r="B165" s="2">
        <v>33.02045</v>
      </c>
    </row>
    <row r="166" spans="1:2" ht="12.75">
      <c r="A166" s="1">
        <v>36039</v>
      </c>
      <c r="B166" s="2">
        <v>30.4898</v>
      </c>
    </row>
    <row r="167" spans="1:2" ht="12.75">
      <c r="A167" s="1">
        <v>36040</v>
      </c>
      <c r="B167" s="2">
        <v>29.72756</v>
      </c>
    </row>
    <row r="168" spans="1:2" ht="12.75">
      <c r="A168" s="1">
        <v>36041</v>
      </c>
      <c r="B168" s="2">
        <v>30.61176</v>
      </c>
    </row>
    <row r="169" spans="1:2" ht="12.75">
      <c r="A169" s="1">
        <v>36042</v>
      </c>
      <c r="B169" s="2">
        <v>30.47456</v>
      </c>
    </row>
    <row r="170" spans="1:2" ht="12.75">
      <c r="A170" s="1">
        <v>36045</v>
      </c>
      <c r="B170" s="2">
        <v>30.4898</v>
      </c>
    </row>
    <row r="171" spans="1:2" ht="12.75">
      <c r="A171" s="1">
        <v>36046</v>
      </c>
      <c r="B171" s="2">
        <v>30.7947</v>
      </c>
    </row>
    <row r="172" spans="1:2" ht="12.75">
      <c r="A172" s="1">
        <v>36047</v>
      </c>
      <c r="B172" s="2">
        <v>31.70939</v>
      </c>
    </row>
    <row r="173" spans="1:2" ht="12.75">
      <c r="A173" s="1">
        <v>36048</v>
      </c>
      <c r="B173" s="2">
        <v>30.7947</v>
      </c>
    </row>
    <row r="174" spans="1:2" ht="12.75">
      <c r="A174" s="1">
        <v>36049</v>
      </c>
      <c r="B174" s="2">
        <v>30.41358</v>
      </c>
    </row>
    <row r="175" spans="1:2" ht="12.75">
      <c r="A175" s="1">
        <v>36052</v>
      </c>
      <c r="B175" s="2">
        <v>31.06911</v>
      </c>
    </row>
    <row r="176" spans="1:2" ht="12.75">
      <c r="A176" s="1">
        <v>36053</v>
      </c>
      <c r="B176" s="2">
        <v>32.01429</v>
      </c>
    </row>
    <row r="177" spans="1:2" ht="12.75">
      <c r="A177" s="1">
        <v>36054</v>
      </c>
      <c r="B177" s="2">
        <v>32.62409</v>
      </c>
    </row>
    <row r="178" spans="1:2" ht="12.75">
      <c r="A178" s="1">
        <v>36055</v>
      </c>
      <c r="B178" s="2">
        <v>30.7947</v>
      </c>
    </row>
    <row r="179" spans="1:2" ht="12.75">
      <c r="A179" s="1">
        <v>36056</v>
      </c>
      <c r="B179" s="2">
        <v>29.98672</v>
      </c>
    </row>
    <row r="180" spans="1:2" ht="12.75">
      <c r="A180" s="1">
        <v>36059</v>
      </c>
      <c r="B180" s="2">
        <v>27.44082</v>
      </c>
    </row>
    <row r="181" spans="1:2" ht="12.75">
      <c r="A181" s="1">
        <v>36060</v>
      </c>
      <c r="B181" s="2">
        <v>27.44082</v>
      </c>
    </row>
    <row r="182" spans="1:2" ht="12.75">
      <c r="A182" s="1">
        <v>36061</v>
      </c>
      <c r="B182" s="2">
        <v>27.3646</v>
      </c>
    </row>
    <row r="183" spans="1:2" ht="12.75">
      <c r="A183" s="1">
        <v>36062</v>
      </c>
      <c r="B183" s="2">
        <v>26.0078</v>
      </c>
    </row>
    <row r="184" spans="1:2" ht="12.75">
      <c r="A184" s="1">
        <v>36063</v>
      </c>
      <c r="B184" s="2">
        <v>24.71198</v>
      </c>
    </row>
    <row r="185" spans="1:2" ht="12.75">
      <c r="A185" s="1">
        <v>36066</v>
      </c>
      <c r="B185" s="2">
        <v>25.15409</v>
      </c>
    </row>
    <row r="186" spans="1:2" ht="12.75">
      <c r="A186" s="1">
        <v>36067</v>
      </c>
      <c r="B186" s="2">
        <v>25.91633</v>
      </c>
    </row>
    <row r="187" spans="1:2" ht="12.75">
      <c r="A187" s="1">
        <v>36068</v>
      </c>
      <c r="B187" s="2">
        <v>26.67858</v>
      </c>
    </row>
    <row r="188" spans="1:2" ht="12.75">
      <c r="A188" s="1">
        <v>36069</v>
      </c>
      <c r="B188" s="2">
        <v>24.39184</v>
      </c>
    </row>
    <row r="189" spans="1:2" ht="12.75">
      <c r="A189" s="1">
        <v>36070</v>
      </c>
      <c r="B189" s="2">
        <v>22.02888</v>
      </c>
    </row>
    <row r="190" spans="1:2" ht="12.75">
      <c r="A190" s="1">
        <v>36073</v>
      </c>
      <c r="B190" s="2">
        <v>22.56245</v>
      </c>
    </row>
    <row r="191" spans="1:2" ht="12.75">
      <c r="A191" s="1">
        <v>36074</v>
      </c>
      <c r="B191" s="2">
        <v>22.86735</v>
      </c>
    </row>
    <row r="192" spans="1:2" ht="12.75">
      <c r="A192" s="1">
        <v>36075</v>
      </c>
      <c r="B192" s="2">
        <v>22.92833</v>
      </c>
    </row>
    <row r="193" spans="1:2" ht="12.75">
      <c r="A193" s="1">
        <v>36076</v>
      </c>
      <c r="B193" s="2">
        <v>21.80021</v>
      </c>
    </row>
    <row r="194" spans="1:2" ht="12.75">
      <c r="A194" s="1">
        <v>36077</v>
      </c>
      <c r="B194" s="2">
        <v>20.76355</v>
      </c>
    </row>
    <row r="195" spans="1:2" ht="12.75">
      <c r="A195" s="1">
        <v>36080</v>
      </c>
      <c r="B195" s="2">
        <v>21.663</v>
      </c>
    </row>
    <row r="196" spans="1:2" ht="12.75">
      <c r="A196" s="1">
        <v>36081</v>
      </c>
      <c r="B196" s="2">
        <v>23.88876</v>
      </c>
    </row>
    <row r="197" spans="1:2" ht="12.75">
      <c r="A197" s="1">
        <v>36082</v>
      </c>
      <c r="B197" s="2">
        <v>26.29745</v>
      </c>
    </row>
    <row r="198" spans="1:2" ht="12.75">
      <c r="A198" s="1">
        <v>36083</v>
      </c>
      <c r="B198" s="2">
        <v>28.66041</v>
      </c>
    </row>
    <row r="199" spans="1:2" ht="12.75">
      <c r="A199" s="1">
        <v>36084</v>
      </c>
      <c r="B199" s="2">
        <v>29.54462</v>
      </c>
    </row>
    <row r="200" spans="1:2" ht="12.75">
      <c r="A200" s="1">
        <v>36087</v>
      </c>
      <c r="B200" s="2">
        <v>29.57511</v>
      </c>
    </row>
    <row r="201" spans="1:2" ht="12.75">
      <c r="A201" s="1">
        <v>36088</v>
      </c>
      <c r="B201" s="2">
        <v>29.72756</v>
      </c>
    </row>
    <row r="202" spans="1:2" ht="12.75">
      <c r="A202" s="1">
        <v>36089</v>
      </c>
      <c r="B202" s="2">
        <v>30.01721</v>
      </c>
    </row>
    <row r="203" spans="1:2" ht="12.75">
      <c r="A203" s="1">
        <v>36090</v>
      </c>
      <c r="B203" s="2">
        <v>29.91049</v>
      </c>
    </row>
    <row r="204" spans="1:2" ht="12.75">
      <c r="A204" s="1">
        <v>36091</v>
      </c>
      <c r="B204" s="2">
        <v>29.19398</v>
      </c>
    </row>
    <row r="205" spans="1:2" ht="12.75">
      <c r="A205" s="1">
        <v>36094</v>
      </c>
      <c r="B205" s="2">
        <v>29.57511</v>
      </c>
    </row>
    <row r="206" spans="1:2" ht="12.75">
      <c r="A206" s="1">
        <v>36095</v>
      </c>
      <c r="B206" s="2">
        <v>30.10868</v>
      </c>
    </row>
    <row r="207" spans="1:2" ht="12.75">
      <c r="A207" s="1">
        <v>36096</v>
      </c>
      <c r="B207" s="2">
        <v>29.91049</v>
      </c>
    </row>
    <row r="208" spans="1:2" ht="12.75">
      <c r="A208" s="1">
        <v>36097</v>
      </c>
      <c r="B208" s="2">
        <v>30.76421</v>
      </c>
    </row>
    <row r="209" spans="1:2" ht="12.75">
      <c r="A209" s="1">
        <v>36098</v>
      </c>
      <c r="B209" s="2">
        <v>30.03245</v>
      </c>
    </row>
    <row r="210" spans="1:2" ht="12.75">
      <c r="A210" s="1">
        <v>36101</v>
      </c>
      <c r="B210" s="2">
        <v>31.28253</v>
      </c>
    </row>
    <row r="211" spans="1:2" ht="12.75">
      <c r="A211" s="1">
        <v>36102</v>
      </c>
      <c r="B211" s="2">
        <v>31.25204</v>
      </c>
    </row>
    <row r="212" spans="1:2" ht="12.75">
      <c r="A212" s="1">
        <v>36103</v>
      </c>
      <c r="B212" s="2">
        <v>31.55694</v>
      </c>
    </row>
    <row r="213" spans="1:2" ht="12.75">
      <c r="A213" s="1">
        <v>36104</v>
      </c>
      <c r="B213" s="2">
        <v>31.83135</v>
      </c>
    </row>
    <row r="214" spans="1:2" ht="12.75">
      <c r="A214" s="1">
        <v>36105</v>
      </c>
      <c r="B214" s="2">
        <v>31.83135</v>
      </c>
    </row>
    <row r="215" spans="1:2" ht="12.75">
      <c r="A215" s="1">
        <v>36108</v>
      </c>
      <c r="B215" s="2">
        <v>31.86184</v>
      </c>
    </row>
    <row r="216" spans="1:2" ht="12.75">
      <c r="A216" s="1">
        <v>36109</v>
      </c>
      <c r="B216" s="2">
        <v>31.70939</v>
      </c>
    </row>
    <row r="217" spans="1:2" ht="12.75">
      <c r="A217" s="1">
        <v>36111</v>
      </c>
      <c r="B217" s="2">
        <v>32.85276</v>
      </c>
    </row>
    <row r="218" spans="1:2" ht="12.75">
      <c r="A218" s="1">
        <v>36112</v>
      </c>
      <c r="B218" s="2">
        <v>33.23388</v>
      </c>
    </row>
    <row r="219" spans="1:2" ht="12.75">
      <c r="A219" s="1">
        <v>36115</v>
      </c>
      <c r="B219" s="2">
        <v>33.46256</v>
      </c>
    </row>
    <row r="220" spans="1:2" ht="12.75">
      <c r="A220" s="1">
        <v>36116</v>
      </c>
      <c r="B220" s="2">
        <v>33.87417</v>
      </c>
    </row>
    <row r="221" spans="1:2" ht="12.75">
      <c r="A221" s="1">
        <v>36117</v>
      </c>
      <c r="B221" s="2">
        <v>33.85892</v>
      </c>
    </row>
    <row r="222" spans="1:2" ht="12.75">
      <c r="A222" s="1">
        <v>36118</v>
      </c>
      <c r="B222" s="2">
        <v>33.55402</v>
      </c>
    </row>
    <row r="223" spans="1:2" ht="12.75">
      <c r="A223" s="1">
        <v>36119</v>
      </c>
      <c r="B223" s="2">
        <v>33.615</v>
      </c>
    </row>
    <row r="224" spans="1:2" ht="12.75">
      <c r="A224" s="1">
        <v>36122</v>
      </c>
      <c r="B224" s="2">
        <v>33.615</v>
      </c>
    </row>
    <row r="225" spans="1:2" ht="12.75">
      <c r="A225" s="1">
        <v>36123</v>
      </c>
      <c r="B225" s="2">
        <v>33.40158</v>
      </c>
    </row>
    <row r="226" spans="1:2" ht="12.75">
      <c r="A226" s="1">
        <v>36124</v>
      </c>
      <c r="B226" s="2">
        <v>34.78886</v>
      </c>
    </row>
    <row r="227" spans="1:2" ht="12.75">
      <c r="A227" s="1">
        <v>36125</v>
      </c>
      <c r="B227" s="2">
        <v>36.603</v>
      </c>
    </row>
    <row r="228" spans="1:2" ht="12.75">
      <c r="A228" s="1">
        <v>36126</v>
      </c>
      <c r="B228" s="2">
        <v>36.89266</v>
      </c>
    </row>
    <row r="229" spans="1:2" ht="12.75">
      <c r="A229" s="1">
        <v>36129</v>
      </c>
      <c r="B229" s="2">
        <v>37.36525</v>
      </c>
    </row>
    <row r="230" spans="1:2" ht="12.75">
      <c r="A230" s="1">
        <v>36130</v>
      </c>
      <c r="B230" s="2">
        <v>36.99937</v>
      </c>
    </row>
    <row r="231" spans="1:2" ht="12.75">
      <c r="A231" s="1">
        <v>36131</v>
      </c>
      <c r="B231" s="2">
        <v>36.74021</v>
      </c>
    </row>
    <row r="232" spans="1:2" ht="12.75">
      <c r="A232" s="1">
        <v>36132</v>
      </c>
      <c r="B232" s="2">
        <v>36.89266</v>
      </c>
    </row>
    <row r="233" spans="1:2" ht="12.75">
      <c r="A233" s="1">
        <v>36133</v>
      </c>
      <c r="B233" s="2">
        <v>36.74021</v>
      </c>
    </row>
    <row r="234" spans="1:2" ht="12.75">
      <c r="A234" s="1">
        <v>36136</v>
      </c>
      <c r="B234" s="2">
        <v>37.04511</v>
      </c>
    </row>
    <row r="235" spans="1:2" ht="12.75">
      <c r="A235" s="1">
        <v>36137</v>
      </c>
      <c r="B235" s="2">
        <v>37.88358</v>
      </c>
    </row>
    <row r="236" spans="1:2" ht="12.75">
      <c r="A236" s="1">
        <v>36138</v>
      </c>
      <c r="B236" s="2">
        <v>37.56343</v>
      </c>
    </row>
    <row r="237" spans="1:2" ht="12.75">
      <c r="A237" s="1">
        <v>36139</v>
      </c>
      <c r="B237" s="2">
        <v>38.11225</v>
      </c>
    </row>
    <row r="238" spans="1:2" ht="12.75">
      <c r="A238" s="1">
        <v>36140</v>
      </c>
      <c r="B238" s="2">
        <v>37.35001</v>
      </c>
    </row>
    <row r="239" spans="1:2" ht="12.75">
      <c r="A239" s="1">
        <v>36143</v>
      </c>
      <c r="B239" s="2">
        <v>37.04511</v>
      </c>
    </row>
    <row r="240" spans="1:2" ht="12.75">
      <c r="A240" s="1">
        <v>36144</v>
      </c>
      <c r="B240" s="2">
        <v>37.9598</v>
      </c>
    </row>
    <row r="241" spans="1:2" ht="12.75">
      <c r="A241" s="1">
        <v>36145</v>
      </c>
      <c r="B241" s="2">
        <v>37.15182</v>
      </c>
    </row>
    <row r="242" spans="1:2" ht="12.75">
      <c r="A242" s="1">
        <v>36146</v>
      </c>
      <c r="B242" s="2">
        <v>37.04511</v>
      </c>
    </row>
    <row r="243" spans="1:2" ht="12.75">
      <c r="A243" s="1">
        <v>36147</v>
      </c>
      <c r="B243" s="2">
        <v>37.19756</v>
      </c>
    </row>
    <row r="244" spans="1:2" ht="12.75">
      <c r="A244" s="1">
        <v>36150</v>
      </c>
      <c r="B244" s="2">
        <v>37.77686</v>
      </c>
    </row>
    <row r="245" spans="1:2" ht="12.75">
      <c r="A245" s="1">
        <v>36151</v>
      </c>
      <c r="B245" s="2">
        <v>37.77686</v>
      </c>
    </row>
    <row r="246" spans="1:2" ht="12.75">
      <c r="A246" s="1">
        <v>36152</v>
      </c>
      <c r="B246" s="2">
        <v>37.6549</v>
      </c>
    </row>
    <row r="247" spans="1:2" ht="12.75">
      <c r="A247" s="1">
        <v>36157</v>
      </c>
      <c r="B247" s="2">
        <v>37.31952</v>
      </c>
    </row>
    <row r="248" spans="1:2" ht="12.75">
      <c r="A248" s="1">
        <v>36158</v>
      </c>
      <c r="B248" s="2">
        <v>37.35001</v>
      </c>
    </row>
    <row r="249" spans="1:2" ht="12.75">
      <c r="A249" s="1">
        <v>36159</v>
      </c>
      <c r="B249" s="2">
        <v>36.89266</v>
      </c>
    </row>
    <row r="250" spans="1:2" ht="12.75">
      <c r="A250" s="1">
        <v>36164</v>
      </c>
      <c r="B250" s="2">
        <v>38.5</v>
      </c>
    </row>
    <row r="251" spans="1:2" ht="12.75">
      <c r="A251" s="1">
        <v>36165</v>
      </c>
      <c r="B251" s="2">
        <v>39.08</v>
      </c>
    </row>
    <row r="252" spans="1:2" ht="12.75">
      <c r="A252" s="1">
        <v>36166</v>
      </c>
      <c r="B252" s="2">
        <v>39.9</v>
      </c>
    </row>
    <row r="253" spans="1:2" ht="12.75">
      <c r="A253" s="1">
        <v>36167</v>
      </c>
      <c r="B253" s="2">
        <v>38.3</v>
      </c>
    </row>
    <row r="254" spans="1:2" ht="12.75">
      <c r="A254" s="1">
        <v>36168</v>
      </c>
      <c r="B254" s="2">
        <v>40.2</v>
      </c>
    </row>
    <row r="255" spans="1:2" ht="12.75">
      <c r="A255" s="1">
        <v>36171</v>
      </c>
      <c r="B255" s="2">
        <v>38.2</v>
      </c>
    </row>
    <row r="256" spans="1:2" ht="12.75">
      <c r="A256" s="1">
        <v>36172</v>
      </c>
      <c r="B256" s="2">
        <v>37.8</v>
      </c>
    </row>
    <row r="257" spans="1:2" ht="12.75">
      <c r="A257" s="1">
        <v>36173</v>
      </c>
      <c r="B257" s="2">
        <v>37.68</v>
      </c>
    </row>
    <row r="258" spans="1:2" ht="12.75">
      <c r="A258" s="1">
        <v>36174</v>
      </c>
      <c r="B258" s="2">
        <v>37.6</v>
      </c>
    </row>
    <row r="259" spans="1:2" ht="12.75">
      <c r="A259" s="1">
        <v>36175</v>
      </c>
      <c r="B259" s="2">
        <v>37.3</v>
      </c>
    </row>
    <row r="260" spans="1:2" ht="12.75">
      <c r="A260" s="1">
        <v>36178</v>
      </c>
      <c r="B260" s="2">
        <v>37.8</v>
      </c>
    </row>
    <row r="261" spans="1:2" ht="12.75">
      <c r="A261" s="1">
        <v>36179</v>
      </c>
      <c r="B261" s="2">
        <v>37.81</v>
      </c>
    </row>
    <row r="262" spans="1:2" ht="12.75">
      <c r="A262" s="1">
        <v>36180</v>
      </c>
      <c r="B262" s="2">
        <v>38.1</v>
      </c>
    </row>
    <row r="263" spans="1:2" ht="12.75">
      <c r="A263" s="1">
        <v>36181</v>
      </c>
      <c r="B263" s="2">
        <v>38.2</v>
      </c>
    </row>
    <row r="264" spans="1:2" ht="12.75">
      <c r="A264" s="1">
        <v>36182</v>
      </c>
      <c r="B264" s="2">
        <v>38.8</v>
      </c>
    </row>
    <row r="265" spans="1:2" ht="12.75">
      <c r="A265" s="1">
        <v>36185</v>
      </c>
      <c r="B265" s="2">
        <v>39</v>
      </c>
    </row>
    <row r="266" spans="1:2" ht="12.75">
      <c r="A266" s="1">
        <v>36186</v>
      </c>
      <c r="B266" s="2">
        <v>39</v>
      </c>
    </row>
    <row r="267" spans="1:2" ht="12.75">
      <c r="A267" s="1">
        <v>36187</v>
      </c>
      <c r="B267" s="2">
        <v>40.1</v>
      </c>
    </row>
    <row r="268" spans="1:2" ht="12.75">
      <c r="A268" s="1">
        <v>36188</v>
      </c>
      <c r="B268" s="2">
        <v>40</v>
      </c>
    </row>
    <row r="269" spans="1:2" ht="12.75">
      <c r="A269" s="1">
        <v>36189</v>
      </c>
      <c r="B269" s="2">
        <v>39.7</v>
      </c>
    </row>
    <row r="270" spans="1:2" ht="12.75">
      <c r="A270" s="1">
        <v>36192</v>
      </c>
      <c r="B270" s="2">
        <v>39.95</v>
      </c>
    </row>
    <row r="271" spans="1:2" ht="12.75">
      <c r="A271" s="1">
        <v>36193</v>
      </c>
      <c r="B271" s="2">
        <v>40.01</v>
      </c>
    </row>
    <row r="272" spans="1:2" ht="12.75">
      <c r="A272" s="1">
        <v>36194</v>
      </c>
      <c r="B272" s="2">
        <v>40.01</v>
      </c>
    </row>
    <row r="273" spans="1:2" ht="12.75">
      <c r="A273" s="1">
        <v>36195</v>
      </c>
      <c r="B273" s="2">
        <v>40</v>
      </c>
    </row>
    <row r="274" spans="1:2" ht="12.75">
      <c r="A274" s="1">
        <v>36196</v>
      </c>
      <c r="B274" s="2">
        <v>40.2</v>
      </c>
    </row>
    <row r="275" spans="1:2" ht="12.75">
      <c r="A275" s="1">
        <v>36199</v>
      </c>
      <c r="B275" s="2">
        <v>40.52</v>
      </c>
    </row>
    <row r="276" spans="1:2" ht="12.75">
      <c r="A276" s="1">
        <v>36200</v>
      </c>
      <c r="B276" s="2">
        <v>40.7</v>
      </c>
    </row>
    <row r="277" spans="1:2" ht="12.75">
      <c r="A277" s="1">
        <v>36201</v>
      </c>
      <c r="B277" s="2">
        <v>41</v>
      </c>
    </row>
    <row r="278" spans="1:2" ht="12.75">
      <c r="A278" s="1">
        <v>36202</v>
      </c>
      <c r="B278" s="2">
        <v>40.7</v>
      </c>
    </row>
    <row r="279" spans="1:2" ht="12.75">
      <c r="A279" s="1">
        <v>36203</v>
      </c>
      <c r="B279" s="2">
        <v>40.5</v>
      </c>
    </row>
    <row r="280" spans="1:2" ht="12.75">
      <c r="A280" s="1">
        <v>36206</v>
      </c>
      <c r="B280" s="2">
        <v>41.9</v>
      </c>
    </row>
    <row r="281" spans="1:2" ht="12.75">
      <c r="A281" s="1">
        <v>36207</v>
      </c>
      <c r="B281" s="2">
        <v>41.8</v>
      </c>
    </row>
    <row r="282" spans="1:2" ht="12.75">
      <c r="A282" s="1">
        <v>36208</v>
      </c>
      <c r="B282" s="2">
        <v>43</v>
      </c>
    </row>
    <row r="283" spans="1:2" ht="12.75">
      <c r="A283" s="1">
        <v>36209</v>
      </c>
      <c r="B283" s="2">
        <v>46.27</v>
      </c>
    </row>
    <row r="284" spans="1:2" ht="12.75">
      <c r="A284" s="1">
        <v>36210</v>
      </c>
      <c r="B284" s="2">
        <v>47.6</v>
      </c>
    </row>
    <row r="285" spans="1:2" ht="12.75">
      <c r="A285" s="1">
        <v>36213</v>
      </c>
      <c r="B285" s="2">
        <v>47.5</v>
      </c>
    </row>
    <row r="286" spans="1:2" ht="12.75">
      <c r="A286" s="1">
        <v>36214</v>
      </c>
      <c r="B286" s="2">
        <v>47.05</v>
      </c>
    </row>
    <row r="287" spans="1:2" ht="12.75">
      <c r="A287" s="1">
        <v>36215</v>
      </c>
      <c r="B287" s="2">
        <v>47.25</v>
      </c>
    </row>
    <row r="288" spans="1:2" ht="12.75">
      <c r="A288" s="1">
        <v>36216</v>
      </c>
      <c r="B288" s="2">
        <v>48.5</v>
      </c>
    </row>
    <row r="289" spans="1:2" ht="12.75">
      <c r="A289" s="1">
        <v>36217</v>
      </c>
      <c r="B289" s="2">
        <v>49.4</v>
      </c>
    </row>
    <row r="290" spans="1:2" ht="12.75">
      <c r="A290" s="1">
        <v>36220</v>
      </c>
      <c r="B290" s="2">
        <v>49.7</v>
      </c>
    </row>
    <row r="291" spans="1:2" ht="12.75">
      <c r="A291" s="1">
        <v>36221</v>
      </c>
      <c r="B291" s="2">
        <v>49.21</v>
      </c>
    </row>
    <row r="292" spans="1:2" ht="12.75">
      <c r="A292" s="1">
        <v>36222</v>
      </c>
      <c r="B292" s="2">
        <v>49.4</v>
      </c>
    </row>
    <row r="293" spans="1:2" ht="12.75">
      <c r="A293" s="1">
        <v>36223</v>
      </c>
      <c r="B293" s="2">
        <v>48</v>
      </c>
    </row>
    <row r="294" spans="1:2" ht="12.75">
      <c r="A294" s="1">
        <v>36224</v>
      </c>
      <c r="B294" s="2">
        <v>47.9</v>
      </c>
    </row>
    <row r="295" spans="1:2" ht="12.75">
      <c r="A295" s="1">
        <v>36227</v>
      </c>
      <c r="B295" s="2">
        <v>47.11</v>
      </c>
    </row>
    <row r="296" spans="1:2" ht="12.75">
      <c r="A296" s="1">
        <v>36228</v>
      </c>
      <c r="B296" s="2">
        <v>45.75</v>
      </c>
    </row>
    <row r="297" spans="1:2" ht="12.75">
      <c r="A297" s="1">
        <v>36229</v>
      </c>
      <c r="B297" s="2">
        <v>44</v>
      </c>
    </row>
    <row r="298" spans="1:2" ht="12.75">
      <c r="A298" s="1">
        <v>36230</v>
      </c>
      <c r="B298" s="2">
        <v>42.5</v>
      </c>
    </row>
    <row r="299" spans="1:2" ht="12.75">
      <c r="A299" s="1">
        <v>36231</v>
      </c>
      <c r="B299" s="2">
        <v>42.1</v>
      </c>
    </row>
    <row r="300" spans="1:2" ht="12.75">
      <c r="A300" s="1">
        <v>36234</v>
      </c>
      <c r="B300" s="2">
        <v>44.2</v>
      </c>
    </row>
    <row r="301" spans="1:2" ht="12.75">
      <c r="A301" s="1">
        <v>36235</v>
      </c>
      <c r="B301" s="2">
        <v>45</v>
      </c>
    </row>
    <row r="302" spans="1:2" ht="12.75">
      <c r="A302" s="1">
        <v>36236</v>
      </c>
      <c r="B302" s="2">
        <v>44.2</v>
      </c>
    </row>
    <row r="303" spans="1:2" ht="12.75">
      <c r="A303" s="1">
        <v>36237</v>
      </c>
      <c r="B303" s="2">
        <v>43.27</v>
      </c>
    </row>
    <row r="304" spans="1:2" ht="12.75">
      <c r="A304" s="1">
        <v>36238</v>
      </c>
      <c r="B304" s="2">
        <v>42.4</v>
      </c>
    </row>
    <row r="305" spans="1:2" ht="12.75">
      <c r="A305" s="1">
        <v>36241</v>
      </c>
      <c r="B305" s="2">
        <v>42.23</v>
      </c>
    </row>
    <row r="306" spans="1:2" ht="12.75">
      <c r="A306" s="1">
        <v>36242</v>
      </c>
      <c r="B306" s="2">
        <v>41.69</v>
      </c>
    </row>
    <row r="307" spans="1:2" ht="12.75">
      <c r="A307" s="1">
        <v>36243</v>
      </c>
      <c r="B307" s="2">
        <v>41</v>
      </c>
    </row>
    <row r="308" spans="1:2" ht="12.75">
      <c r="A308" s="1">
        <v>36244</v>
      </c>
      <c r="B308" s="2">
        <v>41.77</v>
      </c>
    </row>
    <row r="309" spans="1:2" ht="12.75">
      <c r="A309" s="1">
        <v>36245</v>
      </c>
      <c r="B309" s="2">
        <v>42.9</v>
      </c>
    </row>
    <row r="310" spans="1:2" ht="12.75">
      <c r="A310" s="1">
        <v>36248</v>
      </c>
      <c r="B310" s="2">
        <v>46</v>
      </c>
    </row>
    <row r="311" spans="1:2" ht="12.75">
      <c r="A311" s="1">
        <v>36249</v>
      </c>
      <c r="B311" s="2">
        <v>46</v>
      </c>
    </row>
    <row r="312" spans="1:2" ht="12.75">
      <c r="A312" s="1">
        <v>36250</v>
      </c>
      <c r="B312" s="2">
        <v>46.55</v>
      </c>
    </row>
    <row r="313" spans="1:2" ht="12.75">
      <c r="A313" s="1">
        <v>36251</v>
      </c>
      <c r="B313" s="2">
        <v>45.1</v>
      </c>
    </row>
    <row r="314" spans="1:2" ht="12.75">
      <c r="A314" s="1">
        <v>36256</v>
      </c>
      <c r="B314" s="2">
        <v>46.65</v>
      </c>
    </row>
    <row r="315" spans="1:2" ht="12.75">
      <c r="A315" s="1">
        <v>36257</v>
      </c>
      <c r="B315" s="2">
        <v>47</v>
      </c>
    </row>
    <row r="316" spans="1:2" ht="12.75">
      <c r="A316" s="1">
        <v>36258</v>
      </c>
      <c r="B316" s="2">
        <v>47.11</v>
      </c>
    </row>
    <row r="317" spans="1:2" ht="12.75">
      <c r="A317" s="1">
        <v>36259</v>
      </c>
      <c r="B317" s="2">
        <v>47.45</v>
      </c>
    </row>
    <row r="318" spans="1:2" ht="12.75">
      <c r="A318" s="1">
        <v>36262</v>
      </c>
      <c r="B318" s="2">
        <v>47.5</v>
      </c>
    </row>
    <row r="319" spans="1:2" ht="12.75">
      <c r="A319" s="1">
        <v>36263</v>
      </c>
      <c r="B319" s="2">
        <v>47.4</v>
      </c>
    </row>
    <row r="320" spans="1:2" ht="12.75">
      <c r="A320" s="1">
        <v>36264</v>
      </c>
      <c r="B320" s="2">
        <v>47</v>
      </c>
    </row>
    <row r="321" spans="1:2" ht="12.75">
      <c r="A321" s="1">
        <v>36265</v>
      </c>
      <c r="B321" s="2">
        <v>48.2</v>
      </c>
    </row>
    <row r="322" spans="1:2" ht="12.75">
      <c r="A322" s="1">
        <v>36266</v>
      </c>
      <c r="B322" s="2">
        <v>46.3</v>
      </c>
    </row>
    <row r="323" spans="1:2" ht="12.75">
      <c r="A323" s="1">
        <v>36269</v>
      </c>
      <c r="B323" s="2">
        <v>44.21</v>
      </c>
    </row>
    <row r="324" spans="1:2" ht="12.75">
      <c r="A324" s="1">
        <v>36270</v>
      </c>
      <c r="B324" s="2">
        <v>42.3</v>
      </c>
    </row>
    <row r="325" spans="1:2" ht="12.75">
      <c r="A325" s="1">
        <v>36271</v>
      </c>
      <c r="B325" s="2">
        <v>41</v>
      </c>
    </row>
    <row r="326" spans="1:2" ht="12.75">
      <c r="A326" s="1">
        <v>36272</v>
      </c>
      <c r="B326" s="2">
        <v>41</v>
      </c>
    </row>
    <row r="327" spans="1:2" ht="12.75">
      <c r="A327" s="1">
        <v>36273</v>
      </c>
      <c r="B327" s="2">
        <v>44.1</v>
      </c>
    </row>
    <row r="328" spans="1:2" ht="12.75">
      <c r="A328" s="1">
        <v>36276</v>
      </c>
      <c r="B328" s="2">
        <v>46.1</v>
      </c>
    </row>
    <row r="329" spans="1:2" ht="12.75">
      <c r="A329" s="1">
        <v>36277</v>
      </c>
      <c r="B329" s="2">
        <v>46</v>
      </c>
    </row>
    <row r="330" spans="1:2" ht="12.75">
      <c r="A330" s="1">
        <v>36278</v>
      </c>
      <c r="B330" s="2">
        <v>46.4</v>
      </c>
    </row>
    <row r="331" spans="1:2" ht="12.75">
      <c r="A331" s="1">
        <v>36279</v>
      </c>
      <c r="B331" s="2">
        <v>45.5</v>
      </c>
    </row>
    <row r="332" spans="1:2" ht="12.75">
      <c r="A332" s="1">
        <v>36280</v>
      </c>
      <c r="B332" s="2">
        <v>45.7</v>
      </c>
    </row>
    <row r="333" spans="1:2" ht="12.75">
      <c r="A333" s="1">
        <v>36283</v>
      </c>
      <c r="B333" s="2">
        <v>45.5</v>
      </c>
    </row>
    <row r="334" spans="1:2" ht="12.75">
      <c r="A334" s="1">
        <v>36284</v>
      </c>
      <c r="B334" s="2">
        <v>45.5</v>
      </c>
    </row>
    <row r="335" spans="1:2" ht="12.75">
      <c r="A335" s="1">
        <v>36285</v>
      </c>
      <c r="B335" s="2">
        <v>45.5</v>
      </c>
    </row>
    <row r="336" spans="1:2" ht="12.75">
      <c r="A336" s="1">
        <v>36286</v>
      </c>
      <c r="B336" s="2">
        <v>45</v>
      </c>
    </row>
    <row r="337" spans="1:2" ht="12.75">
      <c r="A337" s="1">
        <v>36287</v>
      </c>
      <c r="B337" s="2">
        <v>43.5</v>
      </c>
    </row>
    <row r="338" spans="1:2" ht="12.75">
      <c r="A338" s="1">
        <v>36290</v>
      </c>
      <c r="B338" s="2">
        <v>43.5</v>
      </c>
    </row>
    <row r="339" spans="1:2" ht="12.75">
      <c r="A339" s="1">
        <v>36291</v>
      </c>
      <c r="B339" s="2">
        <v>43.2</v>
      </c>
    </row>
    <row r="340" spans="1:2" ht="12.75">
      <c r="A340" s="1">
        <v>36292</v>
      </c>
      <c r="B340" s="2">
        <v>41.9</v>
      </c>
    </row>
    <row r="341" spans="1:2" ht="12.75">
      <c r="A341" s="1">
        <v>36293</v>
      </c>
      <c r="B341" s="2">
        <v>41.33</v>
      </c>
    </row>
    <row r="342" spans="1:2" ht="12.75">
      <c r="A342" s="1">
        <v>36294</v>
      </c>
      <c r="B342" s="2">
        <v>41.55</v>
      </c>
    </row>
    <row r="343" spans="1:2" ht="12.75">
      <c r="A343" s="1">
        <v>36297</v>
      </c>
      <c r="B343" s="2">
        <v>41.89</v>
      </c>
    </row>
    <row r="344" spans="1:2" ht="12.75">
      <c r="A344" s="1">
        <v>36298</v>
      </c>
      <c r="B344" s="2">
        <v>41.5</v>
      </c>
    </row>
    <row r="345" spans="1:2" ht="12.75">
      <c r="A345" s="1">
        <v>36299</v>
      </c>
      <c r="B345" s="2">
        <v>42.7</v>
      </c>
    </row>
    <row r="346" spans="1:2" ht="12.75">
      <c r="A346" s="1">
        <v>36300</v>
      </c>
      <c r="B346" s="2">
        <v>43.5</v>
      </c>
    </row>
    <row r="347" spans="1:2" ht="12.75">
      <c r="A347" s="1">
        <v>36301</v>
      </c>
      <c r="B347" s="2">
        <v>45.3</v>
      </c>
    </row>
    <row r="348" spans="1:2" ht="12.75">
      <c r="A348" s="1">
        <v>36305</v>
      </c>
      <c r="B348" s="2">
        <v>43.7</v>
      </c>
    </row>
    <row r="349" spans="1:2" ht="12.75">
      <c r="A349" s="1">
        <v>36306</v>
      </c>
      <c r="B349" s="2">
        <v>43.52</v>
      </c>
    </row>
    <row r="350" spans="1:2" ht="12.75">
      <c r="A350" s="1">
        <v>36307</v>
      </c>
      <c r="B350" s="2">
        <v>43.5</v>
      </c>
    </row>
    <row r="351" spans="1:2" ht="12.75">
      <c r="A351" s="1">
        <v>36308</v>
      </c>
      <c r="B351" s="2">
        <v>43.5</v>
      </c>
    </row>
    <row r="352" spans="1:2" ht="12.75">
      <c r="A352" s="1">
        <v>36311</v>
      </c>
      <c r="B352" s="2">
        <v>43.5</v>
      </c>
    </row>
    <row r="353" spans="1:2" ht="12.75">
      <c r="A353" s="1">
        <v>36312</v>
      </c>
      <c r="B353" s="2">
        <v>43.5</v>
      </c>
    </row>
    <row r="354" spans="1:2" ht="12.75">
      <c r="A354" s="1">
        <v>36313</v>
      </c>
      <c r="B354" s="2">
        <v>43.7</v>
      </c>
    </row>
    <row r="355" spans="1:2" ht="12.75">
      <c r="A355" s="1">
        <v>36314</v>
      </c>
      <c r="B355" s="2">
        <v>43.4</v>
      </c>
    </row>
    <row r="356" spans="1:2" ht="12.75">
      <c r="A356" s="1">
        <v>36315</v>
      </c>
      <c r="B356" s="2">
        <v>43</v>
      </c>
    </row>
    <row r="357" spans="1:2" ht="12.75">
      <c r="A357" s="1">
        <v>36318</v>
      </c>
      <c r="B357" s="2">
        <v>42.9</v>
      </c>
    </row>
    <row r="358" spans="1:2" ht="12.75">
      <c r="A358" s="1">
        <v>36319</v>
      </c>
      <c r="B358" s="2">
        <v>42.4</v>
      </c>
    </row>
    <row r="359" spans="1:2" ht="12.75">
      <c r="A359" s="1">
        <v>36320</v>
      </c>
      <c r="B359" s="2">
        <v>41.6</v>
      </c>
    </row>
    <row r="360" spans="1:2" ht="12.75">
      <c r="A360" s="1">
        <v>36321</v>
      </c>
      <c r="B360" s="2">
        <v>41.22</v>
      </c>
    </row>
    <row r="361" spans="1:2" ht="12.75">
      <c r="A361" s="1">
        <v>36322</v>
      </c>
      <c r="B361" s="2">
        <v>41.2</v>
      </c>
    </row>
    <row r="362" spans="1:2" ht="12.75">
      <c r="A362" s="1">
        <v>36325</v>
      </c>
      <c r="B362" s="2">
        <v>41.7</v>
      </c>
    </row>
    <row r="363" spans="1:2" ht="12.75">
      <c r="A363" s="1">
        <v>36326</v>
      </c>
      <c r="B363" s="2">
        <v>41.71</v>
      </c>
    </row>
    <row r="364" spans="1:2" ht="12.75">
      <c r="A364" s="1">
        <v>36327</v>
      </c>
      <c r="B364" s="2">
        <v>42</v>
      </c>
    </row>
    <row r="365" spans="1:2" ht="12.75">
      <c r="A365" s="1">
        <v>36328</v>
      </c>
      <c r="B365" s="2">
        <v>42.5</v>
      </c>
    </row>
    <row r="366" spans="1:2" ht="12.75">
      <c r="A366" s="1">
        <v>36329</v>
      </c>
      <c r="B366" s="2">
        <v>44.9</v>
      </c>
    </row>
    <row r="367" spans="1:2" ht="12.75">
      <c r="A367" s="1">
        <v>36332</v>
      </c>
      <c r="B367" s="2">
        <v>48</v>
      </c>
    </row>
    <row r="368" spans="1:2" ht="12.75">
      <c r="A368" s="1">
        <v>36333</v>
      </c>
      <c r="B368" s="2">
        <v>49.6</v>
      </c>
    </row>
    <row r="369" spans="1:2" ht="12.75">
      <c r="A369" s="1">
        <v>36334</v>
      </c>
      <c r="B369" s="2">
        <v>49.39</v>
      </c>
    </row>
    <row r="370" spans="1:2" ht="12.75">
      <c r="A370" s="1">
        <v>36335</v>
      </c>
      <c r="B370" s="2">
        <v>49.8</v>
      </c>
    </row>
    <row r="371" spans="1:2" ht="12.75">
      <c r="A371" s="1">
        <v>36336</v>
      </c>
      <c r="B371" s="2">
        <v>49.68</v>
      </c>
    </row>
    <row r="372" spans="1:2" ht="12.75">
      <c r="A372" s="1">
        <v>36339</v>
      </c>
      <c r="B372" s="2">
        <v>48</v>
      </c>
    </row>
    <row r="373" spans="1:2" ht="12.75">
      <c r="A373" s="1">
        <v>36340</v>
      </c>
      <c r="B373" s="2">
        <v>48</v>
      </c>
    </row>
    <row r="374" spans="1:2" ht="12.75">
      <c r="A374" s="1">
        <v>36341</v>
      </c>
      <c r="B374" s="2">
        <v>49.29</v>
      </c>
    </row>
    <row r="375" spans="1:2" ht="12.75">
      <c r="A375" s="1">
        <v>36342</v>
      </c>
      <c r="B375" s="2">
        <v>50</v>
      </c>
    </row>
    <row r="376" spans="1:2" ht="12.75">
      <c r="A376" s="1">
        <v>36343</v>
      </c>
      <c r="B376" s="2">
        <v>49.8</v>
      </c>
    </row>
    <row r="377" spans="1:2" ht="12.75">
      <c r="A377" s="1">
        <v>36346</v>
      </c>
      <c r="B377" s="2">
        <v>50.8</v>
      </c>
    </row>
    <row r="378" spans="1:2" ht="12.75">
      <c r="A378" s="1">
        <v>36347</v>
      </c>
      <c r="B378" s="2">
        <v>51.4</v>
      </c>
    </row>
    <row r="379" spans="1:2" ht="12.75">
      <c r="A379" s="1">
        <v>36348</v>
      </c>
      <c r="B379" s="2">
        <v>51.25</v>
      </c>
    </row>
    <row r="380" spans="1:2" ht="12.75">
      <c r="A380" s="1">
        <v>36349</v>
      </c>
      <c r="B380" s="2">
        <v>51.55</v>
      </c>
    </row>
    <row r="381" spans="1:2" ht="12.75">
      <c r="A381" s="1">
        <v>36350</v>
      </c>
      <c r="B381" s="2">
        <v>51.9</v>
      </c>
    </row>
    <row r="382" spans="1:2" ht="12.75">
      <c r="A382" s="1">
        <v>36353</v>
      </c>
      <c r="B382" s="2">
        <v>51.9</v>
      </c>
    </row>
    <row r="383" spans="1:2" ht="12.75">
      <c r="A383" s="1">
        <v>36354</v>
      </c>
      <c r="B383" s="2">
        <v>51.7</v>
      </c>
    </row>
    <row r="384" spans="1:2" ht="12.75">
      <c r="A384" s="1">
        <v>36356</v>
      </c>
      <c r="B384" s="2">
        <v>52.65</v>
      </c>
    </row>
    <row r="385" spans="1:2" ht="12.75">
      <c r="A385" s="1">
        <v>36357</v>
      </c>
      <c r="B385" s="2">
        <v>51.9</v>
      </c>
    </row>
    <row r="386" spans="1:2" ht="12.75">
      <c r="A386" s="1">
        <v>36360</v>
      </c>
      <c r="B386" s="2">
        <v>53.5</v>
      </c>
    </row>
    <row r="387" spans="1:2" ht="12.75">
      <c r="A387" s="1">
        <v>36361</v>
      </c>
      <c r="B387" s="2">
        <v>52.95</v>
      </c>
    </row>
    <row r="388" spans="1:2" ht="12.75">
      <c r="A388" s="1">
        <v>36362</v>
      </c>
      <c r="B388" s="2">
        <v>51.9</v>
      </c>
    </row>
    <row r="389" spans="1:2" ht="12.75">
      <c r="A389" s="1">
        <v>36363</v>
      </c>
      <c r="B389" s="2">
        <v>49.4</v>
      </c>
    </row>
    <row r="390" spans="1:2" ht="12.75">
      <c r="A390" s="1">
        <v>36364</v>
      </c>
      <c r="B390" s="2">
        <v>48.41</v>
      </c>
    </row>
    <row r="391" spans="1:2" ht="12.75">
      <c r="A391" s="1">
        <v>36367</v>
      </c>
      <c r="B391" s="2">
        <v>48.81</v>
      </c>
    </row>
    <row r="392" spans="1:2" ht="12.75">
      <c r="A392" s="1">
        <v>36368</v>
      </c>
      <c r="B392" s="2">
        <v>48.79</v>
      </c>
    </row>
    <row r="393" spans="1:2" ht="12.75">
      <c r="A393" s="1">
        <v>36369</v>
      </c>
      <c r="B393" s="2">
        <v>48.55</v>
      </c>
    </row>
    <row r="394" spans="1:2" ht="12.75">
      <c r="A394" s="1">
        <v>36370</v>
      </c>
      <c r="B394" s="2">
        <v>48.55</v>
      </c>
    </row>
    <row r="395" spans="1:2" ht="12.75">
      <c r="A395" s="1">
        <v>36371</v>
      </c>
      <c r="B395" s="2">
        <v>49.61</v>
      </c>
    </row>
    <row r="396" spans="1:2" ht="12.75">
      <c r="A396" s="1">
        <v>36374</v>
      </c>
      <c r="B396" s="2">
        <v>47.76</v>
      </c>
    </row>
    <row r="397" spans="1:2" ht="12.75">
      <c r="A397" s="1">
        <v>36375</v>
      </c>
      <c r="B397" s="2">
        <v>47.5</v>
      </c>
    </row>
    <row r="398" spans="1:2" ht="12.75">
      <c r="A398" s="1">
        <v>36376</v>
      </c>
      <c r="B398" s="2">
        <v>47</v>
      </c>
    </row>
    <row r="399" spans="1:2" ht="12.75">
      <c r="A399" s="1">
        <v>36377</v>
      </c>
      <c r="B399" s="2">
        <v>46.1</v>
      </c>
    </row>
    <row r="400" spans="1:2" ht="12.75">
      <c r="A400" s="1">
        <v>36378</v>
      </c>
      <c r="B400" s="2">
        <v>46</v>
      </c>
    </row>
    <row r="401" spans="1:2" ht="12.75">
      <c r="A401" s="1">
        <v>36381</v>
      </c>
      <c r="B401" s="2">
        <v>48</v>
      </c>
    </row>
    <row r="402" spans="1:2" ht="12.75">
      <c r="A402" s="1">
        <v>36382</v>
      </c>
      <c r="B402" s="2">
        <v>47.4</v>
      </c>
    </row>
    <row r="403" spans="1:2" ht="12.75">
      <c r="A403" s="1">
        <v>36383</v>
      </c>
      <c r="B403" s="2">
        <v>47.7</v>
      </c>
    </row>
    <row r="404" spans="1:2" ht="12.75">
      <c r="A404" s="1">
        <v>36384</v>
      </c>
      <c r="B404" s="2">
        <v>47.9</v>
      </c>
    </row>
    <row r="405" spans="1:2" ht="12.75">
      <c r="A405" s="1">
        <v>36385</v>
      </c>
      <c r="B405" s="2">
        <v>47.6</v>
      </c>
    </row>
    <row r="406" spans="1:2" ht="12.75">
      <c r="A406" s="1">
        <v>36388</v>
      </c>
      <c r="B406" s="2">
        <v>48.1</v>
      </c>
    </row>
    <row r="407" spans="1:2" ht="12.75">
      <c r="A407" s="1">
        <v>36389</v>
      </c>
      <c r="B407" s="2">
        <v>49.05</v>
      </c>
    </row>
    <row r="408" spans="1:2" ht="12.75">
      <c r="A408" s="1">
        <v>36390</v>
      </c>
      <c r="B408" s="2">
        <v>49.49</v>
      </c>
    </row>
    <row r="409" spans="1:2" ht="12.75">
      <c r="A409" s="1">
        <v>36391</v>
      </c>
      <c r="B409" s="2">
        <v>49.5</v>
      </c>
    </row>
    <row r="410" spans="1:2" ht="12.75">
      <c r="A410" s="1">
        <v>36392</v>
      </c>
      <c r="B410" s="2">
        <v>48.5</v>
      </c>
    </row>
    <row r="411" spans="1:2" ht="12.75">
      <c r="A411" s="1">
        <v>36395</v>
      </c>
      <c r="B411" s="2">
        <v>47.53</v>
      </c>
    </row>
    <row r="412" spans="1:2" ht="12.75">
      <c r="A412" s="1">
        <v>36396</v>
      </c>
      <c r="B412" s="2">
        <v>47</v>
      </c>
    </row>
    <row r="413" spans="1:2" ht="12.75">
      <c r="A413" s="1">
        <v>36397</v>
      </c>
      <c r="B413" s="2">
        <v>49.2</v>
      </c>
    </row>
    <row r="414" spans="1:2" ht="12.75">
      <c r="A414" s="1">
        <v>36398</v>
      </c>
      <c r="B414" s="2">
        <v>49.85</v>
      </c>
    </row>
    <row r="415" spans="1:2" ht="12.75">
      <c r="A415" s="1">
        <v>36399</v>
      </c>
      <c r="B415" s="2">
        <v>50</v>
      </c>
    </row>
    <row r="416" spans="1:2" ht="12.75">
      <c r="A416" s="1">
        <v>36402</v>
      </c>
      <c r="B416" s="2">
        <v>49.9</v>
      </c>
    </row>
    <row r="417" spans="1:2" ht="12.75">
      <c r="A417" s="1">
        <v>36403</v>
      </c>
      <c r="B417" s="2">
        <v>49.5</v>
      </c>
    </row>
    <row r="418" spans="1:2" ht="12.75">
      <c r="A418" s="1">
        <v>36404</v>
      </c>
      <c r="B418" s="2">
        <v>49.9</v>
      </c>
    </row>
    <row r="419" spans="1:2" ht="12.75">
      <c r="A419" s="1">
        <v>36405</v>
      </c>
      <c r="B419" s="2">
        <v>49.55</v>
      </c>
    </row>
    <row r="420" spans="1:2" ht="12.75">
      <c r="A420" s="1">
        <v>36406</v>
      </c>
      <c r="B420" s="2">
        <v>51.35</v>
      </c>
    </row>
    <row r="421" spans="1:2" ht="12.75">
      <c r="A421" s="1">
        <v>36409</v>
      </c>
      <c r="B421" s="2">
        <v>53.9</v>
      </c>
    </row>
    <row r="422" spans="1:2" ht="12.75">
      <c r="A422" s="1">
        <v>36410</v>
      </c>
      <c r="B422" s="2">
        <v>56.45</v>
      </c>
    </row>
    <row r="423" spans="1:2" ht="12.75">
      <c r="A423" s="1">
        <v>36411</v>
      </c>
      <c r="B423" s="2">
        <v>56</v>
      </c>
    </row>
    <row r="424" spans="1:2" ht="12.75">
      <c r="A424" s="1">
        <v>36412</v>
      </c>
      <c r="B424" s="2">
        <v>56</v>
      </c>
    </row>
    <row r="425" spans="1:2" ht="12.75">
      <c r="A425" s="1">
        <v>36413</v>
      </c>
      <c r="B425" s="2">
        <v>57.5</v>
      </c>
    </row>
    <row r="426" spans="1:2" ht="12.75">
      <c r="A426" s="1">
        <v>36416</v>
      </c>
      <c r="B426" s="2">
        <v>58</v>
      </c>
    </row>
    <row r="427" spans="1:2" ht="12.75">
      <c r="A427" s="1">
        <v>36417</v>
      </c>
      <c r="B427" s="2">
        <v>57.4</v>
      </c>
    </row>
    <row r="428" spans="1:2" ht="12.75">
      <c r="A428" s="1">
        <v>36418</v>
      </c>
      <c r="B428" s="2">
        <v>55.1</v>
      </c>
    </row>
    <row r="429" spans="1:2" ht="12.75">
      <c r="A429" s="1">
        <v>36419</v>
      </c>
      <c r="B429" s="2">
        <v>54</v>
      </c>
    </row>
    <row r="430" spans="1:2" ht="12.75">
      <c r="A430" s="1">
        <v>36420</v>
      </c>
      <c r="B430" s="2">
        <v>54.4</v>
      </c>
    </row>
    <row r="431" spans="1:2" ht="12.75">
      <c r="A431" s="1">
        <v>36423</v>
      </c>
      <c r="B431" s="2">
        <v>54.95</v>
      </c>
    </row>
    <row r="432" spans="1:2" ht="12.75">
      <c r="A432" s="1">
        <v>36424</v>
      </c>
      <c r="B432" s="2">
        <v>54.15</v>
      </c>
    </row>
    <row r="433" spans="1:2" ht="12.75">
      <c r="A433" s="1">
        <v>36425</v>
      </c>
      <c r="B433" s="2">
        <v>54</v>
      </c>
    </row>
    <row r="434" spans="1:2" ht="12.75">
      <c r="A434" s="1">
        <v>36426</v>
      </c>
      <c r="B434" s="2">
        <v>55</v>
      </c>
    </row>
    <row r="435" spans="1:2" ht="12.75">
      <c r="A435" s="1">
        <v>36427</v>
      </c>
      <c r="B435" s="2">
        <v>53.2</v>
      </c>
    </row>
    <row r="436" spans="1:2" ht="12.75">
      <c r="A436" s="1">
        <v>36430</v>
      </c>
      <c r="B436" s="2">
        <v>56.3</v>
      </c>
    </row>
    <row r="437" spans="1:2" ht="12.75">
      <c r="A437" s="1">
        <v>36431</v>
      </c>
      <c r="B437" s="2">
        <v>57.7</v>
      </c>
    </row>
    <row r="438" spans="1:2" ht="12.75">
      <c r="A438" s="1">
        <v>36432</v>
      </c>
      <c r="B438" s="2">
        <v>59</v>
      </c>
    </row>
    <row r="439" spans="1:2" ht="12.75">
      <c r="A439" s="1">
        <v>36433</v>
      </c>
      <c r="B439" s="2">
        <v>57.95</v>
      </c>
    </row>
    <row r="440" spans="1:2" ht="12.75">
      <c r="A440" s="1">
        <v>36434</v>
      </c>
      <c r="B440" s="2">
        <v>58.3</v>
      </c>
    </row>
    <row r="441" spans="1:2" ht="12.75">
      <c r="A441" s="1">
        <v>36437</v>
      </c>
      <c r="B441" s="2">
        <v>59.5</v>
      </c>
    </row>
    <row r="442" spans="1:2" ht="12.75">
      <c r="A442" s="1">
        <v>36438</v>
      </c>
      <c r="B442" s="2">
        <v>59.95</v>
      </c>
    </row>
    <row r="443" spans="1:2" ht="12.75">
      <c r="A443" s="1">
        <v>36439</v>
      </c>
      <c r="B443" s="2">
        <v>59.6</v>
      </c>
    </row>
    <row r="444" spans="1:2" ht="12.75">
      <c r="A444" s="1">
        <v>36440</v>
      </c>
      <c r="B444" s="2">
        <v>61</v>
      </c>
    </row>
    <row r="445" spans="1:2" ht="12.75">
      <c r="A445" s="1">
        <v>36441</v>
      </c>
      <c r="B445" s="2">
        <v>61.2</v>
      </c>
    </row>
    <row r="446" spans="1:2" ht="12.75">
      <c r="A446" s="1">
        <v>36444</v>
      </c>
      <c r="B446" s="2">
        <v>61.8</v>
      </c>
    </row>
    <row r="447" spans="1:2" ht="12.75">
      <c r="A447" s="1">
        <v>36445</v>
      </c>
      <c r="B447" s="2">
        <v>62.8</v>
      </c>
    </row>
    <row r="448" spans="1:2" ht="12.75">
      <c r="A448" s="1">
        <v>36446</v>
      </c>
      <c r="B448" s="2">
        <v>60</v>
      </c>
    </row>
    <row r="449" spans="1:2" ht="12.75">
      <c r="A449" s="1">
        <v>36447</v>
      </c>
      <c r="B449" s="2">
        <v>60.05</v>
      </c>
    </row>
    <row r="450" spans="1:2" ht="12.75">
      <c r="A450" s="1">
        <v>36448</v>
      </c>
      <c r="B450" s="2">
        <v>58.5</v>
      </c>
    </row>
    <row r="451" spans="1:2" ht="12.75">
      <c r="A451" s="1">
        <v>36451</v>
      </c>
      <c r="B451" s="2">
        <v>61</v>
      </c>
    </row>
    <row r="452" spans="1:2" ht="12.75">
      <c r="A452" s="1">
        <v>36452</v>
      </c>
      <c r="B452" s="2">
        <v>60.35</v>
      </c>
    </row>
    <row r="453" spans="1:2" ht="12.75">
      <c r="A453" s="1">
        <v>36453</v>
      </c>
      <c r="B453" s="2">
        <v>60</v>
      </c>
    </row>
    <row r="454" spans="1:2" ht="12.75">
      <c r="A454" s="1">
        <v>36454</v>
      </c>
      <c r="B454" s="2">
        <v>58.6</v>
      </c>
    </row>
    <row r="455" spans="1:2" ht="12.75">
      <c r="A455" s="1">
        <v>36455</v>
      </c>
      <c r="B455" s="2">
        <v>60</v>
      </c>
    </row>
    <row r="456" spans="1:2" ht="12.75">
      <c r="A456" s="1">
        <v>36458</v>
      </c>
      <c r="B456" s="2">
        <v>60</v>
      </c>
    </row>
    <row r="457" spans="1:2" ht="12.75">
      <c r="A457" s="1">
        <v>36459</v>
      </c>
      <c r="B457" s="2">
        <v>60</v>
      </c>
    </row>
    <row r="458" spans="1:2" ht="12.75">
      <c r="A458" s="1">
        <v>36460</v>
      </c>
      <c r="B458" s="2">
        <v>61.7</v>
      </c>
    </row>
    <row r="459" spans="1:2" ht="12.75">
      <c r="A459" s="1">
        <v>36461</v>
      </c>
      <c r="B459" s="2">
        <v>63</v>
      </c>
    </row>
    <row r="460" spans="1:2" ht="12.75">
      <c r="A460" s="1">
        <v>36462</v>
      </c>
      <c r="B460" s="2">
        <v>65.2</v>
      </c>
    </row>
    <row r="461" spans="1:2" ht="12.75">
      <c r="A461" s="1">
        <v>36466</v>
      </c>
      <c r="B461" s="2">
        <v>66</v>
      </c>
    </row>
    <row r="462" spans="1:2" ht="12.75">
      <c r="A462" s="1">
        <v>36467</v>
      </c>
      <c r="B462" s="2">
        <v>69.75</v>
      </c>
    </row>
    <row r="463" spans="1:2" ht="12.75">
      <c r="A463" s="1">
        <v>36468</v>
      </c>
      <c r="B463" s="2">
        <v>73.1</v>
      </c>
    </row>
    <row r="464" spans="1:2" ht="12.75">
      <c r="A464" s="1">
        <v>36469</v>
      </c>
      <c r="B464" s="2">
        <v>74.85</v>
      </c>
    </row>
    <row r="465" spans="1:2" ht="12.75">
      <c r="A465" s="1">
        <v>36472</v>
      </c>
      <c r="B465" s="2">
        <v>72.5</v>
      </c>
    </row>
    <row r="466" spans="1:2" ht="12.75">
      <c r="A466" s="1">
        <v>36473</v>
      </c>
      <c r="B466" s="2">
        <v>74</v>
      </c>
    </row>
    <row r="467" spans="1:2" ht="12.75">
      <c r="A467" s="1">
        <v>36474</v>
      </c>
      <c r="B467" s="2">
        <v>72</v>
      </c>
    </row>
    <row r="468" spans="1:2" ht="12.75">
      <c r="A468" s="1">
        <v>36475</v>
      </c>
      <c r="B468" s="2">
        <v>72</v>
      </c>
    </row>
    <row r="469" spans="1:2" ht="12.75">
      <c r="A469" s="1">
        <v>36476</v>
      </c>
      <c r="B469" s="2">
        <v>71.4</v>
      </c>
    </row>
    <row r="470" spans="1:2" ht="12.75">
      <c r="A470" s="1">
        <v>36479</v>
      </c>
      <c r="B470" s="2">
        <v>73.9</v>
      </c>
    </row>
    <row r="471" spans="1:2" ht="12.75">
      <c r="A471" s="1">
        <v>36480</v>
      </c>
      <c r="B471" s="2">
        <v>69.15</v>
      </c>
    </row>
    <row r="472" spans="1:2" ht="12.75">
      <c r="A472" s="1">
        <v>36481</v>
      </c>
      <c r="B472" s="2">
        <v>70.65</v>
      </c>
    </row>
    <row r="473" spans="1:2" ht="12.75">
      <c r="A473" s="1">
        <v>36482</v>
      </c>
      <c r="B473" s="2">
        <v>76.85</v>
      </c>
    </row>
    <row r="474" spans="1:2" ht="12.75">
      <c r="A474" s="1">
        <v>36483</v>
      </c>
      <c r="B474" s="2">
        <v>74.5</v>
      </c>
    </row>
    <row r="475" spans="1:2" ht="12.75">
      <c r="A475" s="1">
        <v>36486</v>
      </c>
      <c r="B475" s="2">
        <v>72.8</v>
      </c>
    </row>
    <row r="476" spans="1:2" ht="12.75">
      <c r="A476" s="1">
        <v>36487</v>
      </c>
      <c r="B476" s="2">
        <v>72.9</v>
      </c>
    </row>
    <row r="477" spans="1:2" ht="12.75">
      <c r="A477" s="1">
        <v>36488</v>
      </c>
      <c r="B477" s="2">
        <v>73.45</v>
      </c>
    </row>
    <row r="478" spans="1:2" ht="12.75">
      <c r="A478" s="1">
        <v>36489</v>
      </c>
      <c r="B478" s="2">
        <v>75.05</v>
      </c>
    </row>
    <row r="479" spans="1:2" ht="12.75">
      <c r="A479" s="1">
        <v>36490</v>
      </c>
      <c r="B479" s="2">
        <v>77.5</v>
      </c>
    </row>
    <row r="480" spans="1:2" ht="12.75">
      <c r="A480" s="1">
        <v>36493</v>
      </c>
      <c r="B480" s="2">
        <v>78</v>
      </c>
    </row>
    <row r="481" spans="1:2" ht="12.75">
      <c r="A481" s="1">
        <v>36494</v>
      </c>
      <c r="B481" s="2">
        <v>77.5</v>
      </c>
    </row>
    <row r="482" spans="1:2" ht="12.75">
      <c r="A482" s="1">
        <v>36495</v>
      </c>
      <c r="B482" s="2">
        <v>77.5</v>
      </c>
    </row>
    <row r="483" spans="1:2" ht="12.75">
      <c r="A483" s="1">
        <v>36496</v>
      </c>
      <c r="B483" s="2">
        <v>75.75</v>
      </c>
    </row>
    <row r="484" spans="1:2" ht="12.75">
      <c r="A484" s="1">
        <v>36497</v>
      </c>
      <c r="B484" s="2">
        <v>79</v>
      </c>
    </row>
    <row r="485" spans="1:2" ht="12.75">
      <c r="A485" s="1">
        <v>36500</v>
      </c>
      <c r="B485" s="2">
        <v>79</v>
      </c>
    </row>
    <row r="486" spans="1:2" ht="12.75">
      <c r="A486" s="1">
        <v>36501</v>
      </c>
      <c r="B486" s="2">
        <v>82</v>
      </c>
    </row>
    <row r="487" spans="1:2" ht="12.75">
      <c r="A487" s="1">
        <v>36502</v>
      </c>
      <c r="B487" s="2">
        <v>82.9</v>
      </c>
    </row>
    <row r="488" spans="1:2" ht="12.75">
      <c r="A488" s="1">
        <v>36503</v>
      </c>
      <c r="B488" s="2">
        <v>83.8</v>
      </c>
    </row>
    <row r="489" spans="1:2" ht="12.75">
      <c r="A489" s="1">
        <v>36504</v>
      </c>
      <c r="B489" s="2">
        <v>83.5</v>
      </c>
    </row>
    <row r="490" spans="1:2" ht="12.75">
      <c r="A490" s="1">
        <v>36507</v>
      </c>
      <c r="B490" s="2">
        <v>86</v>
      </c>
    </row>
    <row r="491" spans="1:2" ht="12.75">
      <c r="A491" s="1">
        <v>36508</v>
      </c>
      <c r="B491" s="2">
        <v>89</v>
      </c>
    </row>
    <row r="492" spans="1:2" ht="12.75">
      <c r="A492" s="1">
        <v>36509</v>
      </c>
      <c r="B492" s="2">
        <v>82.95</v>
      </c>
    </row>
    <row r="493" spans="1:2" ht="12.75">
      <c r="A493" s="1">
        <v>36510</v>
      </c>
      <c r="B493" s="2">
        <v>85.4</v>
      </c>
    </row>
    <row r="494" spans="1:2" ht="12.75">
      <c r="A494" s="1">
        <v>36511</v>
      </c>
      <c r="B494" s="2">
        <v>88</v>
      </c>
    </row>
    <row r="495" spans="1:2" ht="12.75">
      <c r="A495" s="1">
        <v>36514</v>
      </c>
      <c r="B495" s="2">
        <v>88</v>
      </c>
    </row>
    <row r="496" spans="1:2" ht="12.75">
      <c r="A496" s="1">
        <v>36515</v>
      </c>
      <c r="B496" s="2">
        <v>89.9</v>
      </c>
    </row>
    <row r="497" spans="1:2" ht="12.75">
      <c r="A497" s="1">
        <v>36516</v>
      </c>
      <c r="B497" s="2">
        <v>93.9</v>
      </c>
    </row>
    <row r="498" spans="1:2" ht="12.75">
      <c r="A498" s="1">
        <v>36517</v>
      </c>
      <c r="B498" s="2">
        <v>97</v>
      </c>
    </row>
    <row r="499" spans="1:2" ht="12.75">
      <c r="A499" s="1">
        <v>36518</v>
      </c>
      <c r="B499" s="2">
        <v>98.6</v>
      </c>
    </row>
    <row r="500" spans="1:2" ht="12.75">
      <c r="A500" s="1">
        <v>36521</v>
      </c>
      <c r="B500" s="2">
        <v>106.5</v>
      </c>
    </row>
    <row r="501" spans="1:2" ht="12.75">
      <c r="A501" s="1">
        <v>36522</v>
      </c>
      <c r="B501" s="2">
        <v>105.2</v>
      </c>
    </row>
    <row r="502" spans="1:2" ht="12.75">
      <c r="A502" s="1">
        <v>36523</v>
      </c>
      <c r="B502" s="2">
        <v>105.6</v>
      </c>
    </row>
    <row r="503" spans="1:2" ht="12.75">
      <c r="A503" s="1">
        <v>36524</v>
      </c>
      <c r="B503" s="2">
        <v>108.3</v>
      </c>
    </row>
    <row r="504" spans="1:2" ht="12.75">
      <c r="A504" s="1">
        <v>36528</v>
      </c>
      <c r="B504" s="2">
        <v>108.5</v>
      </c>
    </row>
    <row r="505" spans="1:2" ht="12.75">
      <c r="A505" s="1">
        <v>36529</v>
      </c>
      <c r="B505" s="2">
        <v>98.1</v>
      </c>
    </row>
    <row r="506" spans="1:2" ht="12.75">
      <c r="A506" s="1">
        <v>36530</v>
      </c>
      <c r="B506" s="2">
        <v>88.65</v>
      </c>
    </row>
    <row r="507" spans="1:2" ht="12.75">
      <c r="A507" s="1">
        <v>36531</v>
      </c>
      <c r="B507" s="2">
        <v>91.5</v>
      </c>
    </row>
    <row r="508" spans="1:2" ht="12.75">
      <c r="A508" s="1">
        <v>36532</v>
      </c>
      <c r="B508" s="2">
        <v>98.5</v>
      </c>
    </row>
    <row r="509" spans="1:2" ht="12.75">
      <c r="A509" s="1">
        <v>36536</v>
      </c>
      <c r="B509" s="2">
        <v>108.9</v>
      </c>
    </row>
    <row r="510" spans="1:2" ht="12.75">
      <c r="A510" s="1">
        <v>36537</v>
      </c>
      <c r="B510" s="2">
        <v>105.3</v>
      </c>
    </row>
    <row r="511" spans="1:2" ht="12.75">
      <c r="A511" s="1">
        <v>36538</v>
      </c>
      <c r="B511" s="2">
        <v>113</v>
      </c>
    </row>
    <row r="512" spans="1:2" ht="12.75">
      <c r="A512" s="1">
        <v>36539</v>
      </c>
      <c r="B512" s="2">
        <v>116</v>
      </c>
    </row>
    <row r="513" spans="1:2" ht="12.75">
      <c r="A513" s="1">
        <v>36542</v>
      </c>
      <c r="B513" s="2">
        <v>123.1</v>
      </c>
    </row>
    <row r="514" spans="1:2" ht="12.75">
      <c r="A514" s="1">
        <v>36543</v>
      </c>
      <c r="B514" s="2">
        <v>118.5</v>
      </c>
    </row>
    <row r="515" spans="1:2" ht="12.75">
      <c r="A515" s="1">
        <v>36544</v>
      </c>
      <c r="B515" s="2">
        <v>119</v>
      </c>
    </row>
    <row r="516" spans="1:2" ht="12.75">
      <c r="A516" s="1">
        <v>36545</v>
      </c>
      <c r="B516" s="2">
        <v>123.9</v>
      </c>
    </row>
    <row r="517" spans="1:2" ht="12.75">
      <c r="A517" s="1">
        <v>36546</v>
      </c>
      <c r="B517" s="2">
        <v>129.5</v>
      </c>
    </row>
    <row r="518" spans="1:2" ht="12.75">
      <c r="A518" s="1">
        <v>36549</v>
      </c>
      <c r="B518" s="2">
        <v>129.3</v>
      </c>
    </row>
    <row r="519" spans="1:2" ht="12.75">
      <c r="A519" s="1">
        <v>36550</v>
      </c>
      <c r="B519" s="2">
        <v>124.6</v>
      </c>
    </row>
    <row r="520" spans="1:2" ht="12.75">
      <c r="A520" s="1">
        <v>36551</v>
      </c>
      <c r="B520" s="2">
        <v>132.8</v>
      </c>
    </row>
    <row r="521" spans="1:2" ht="12.75">
      <c r="A521" s="1">
        <v>36552</v>
      </c>
      <c r="B521" s="2">
        <v>130</v>
      </c>
    </row>
    <row r="522" spans="1:2" ht="12.75">
      <c r="A522" s="1">
        <v>36553</v>
      </c>
      <c r="B522" s="2">
        <v>123.9</v>
      </c>
    </row>
    <row r="523" spans="1:2" ht="12.75">
      <c r="A523" s="1">
        <v>36556</v>
      </c>
      <c r="B523" s="2">
        <v>118</v>
      </c>
    </row>
    <row r="524" spans="1:2" ht="12.75">
      <c r="A524" s="1">
        <v>36557</v>
      </c>
      <c r="B524" s="2">
        <v>126.1</v>
      </c>
    </row>
    <row r="525" spans="1:2" ht="12.75">
      <c r="A525" s="1">
        <v>36558</v>
      </c>
      <c r="B525" s="2">
        <v>132</v>
      </c>
    </row>
    <row r="526" spans="1:2" ht="12.75">
      <c r="A526" s="1">
        <v>36559</v>
      </c>
      <c r="B526" s="2">
        <v>136</v>
      </c>
    </row>
    <row r="527" spans="1:2" ht="12.75">
      <c r="A527" s="1">
        <v>36560</v>
      </c>
      <c r="B527" s="2">
        <v>137</v>
      </c>
    </row>
    <row r="528" spans="1:2" ht="12.75">
      <c r="A528" s="1">
        <v>36563</v>
      </c>
      <c r="B528" s="2">
        <v>133</v>
      </c>
    </row>
    <row r="529" spans="1:2" ht="12.75">
      <c r="A529" s="1">
        <v>36564</v>
      </c>
      <c r="B529" s="2">
        <v>139.4</v>
      </c>
    </row>
    <row r="530" spans="1:2" ht="12.75">
      <c r="A530" s="1">
        <v>36565</v>
      </c>
      <c r="B530" s="2">
        <v>149</v>
      </c>
    </row>
    <row r="531" spans="1:2" ht="12.75">
      <c r="A531" s="1">
        <v>36566</v>
      </c>
      <c r="B531" s="2">
        <v>149.5</v>
      </c>
    </row>
    <row r="532" spans="1:2" ht="12.75">
      <c r="A532" s="1">
        <v>36567</v>
      </c>
      <c r="B532" s="2">
        <v>159</v>
      </c>
    </row>
    <row r="533" spans="1:2" ht="12.75">
      <c r="A533" s="1">
        <v>36570</v>
      </c>
      <c r="B533" s="2">
        <v>166</v>
      </c>
    </row>
    <row r="534" spans="1:2" ht="12.75">
      <c r="A534" s="1">
        <v>36571</v>
      </c>
      <c r="B534" s="2">
        <v>166</v>
      </c>
    </row>
    <row r="535" spans="1:2" ht="12.75">
      <c r="A535" s="1">
        <v>36572</v>
      </c>
      <c r="B535" s="2">
        <v>150</v>
      </c>
    </row>
    <row r="536" spans="1:2" ht="12.75">
      <c r="A536" s="1">
        <v>36573</v>
      </c>
      <c r="B536" s="2">
        <v>146.7</v>
      </c>
    </row>
    <row r="537" spans="1:2" ht="12.75">
      <c r="A537" s="1">
        <v>36574</v>
      </c>
      <c r="B537" s="2">
        <v>150</v>
      </c>
    </row>
    <row r="538" spans="1:2" ht="12.75">
      <c r="A538" s="1">
        <v>36577</v>
      </c>
      <c r="B538" s="2">
        <v>149.9</v>
      </c>
    </row>
    <row r="539" spans="1:2" ht="12.75">
      <c r="A539" s="1">
        <v>36578</v>
      </c>
      <c r="B539" s="2">
        <v>150</v>
      </c>
    </row>
    <row r="540" spans="1:2" ht="12.75">
      <c r="A540" s="1">
        <v>36579</v>
      </c>
      <c r="B540" s="2">
        <v>153.1</v>
      </c>
    </row>
    <row r="541" spans="1:2" ht="12.75">
      <c r="A541" s="1">
        <v>36580</v>
      </c>
      <c r="B541" s="2">
        <v>166</v>
      </c>
    </row>
    <row r="542" spans="1:2" ht="12.75">
      <c r="A542" s="1">
        <v>36581</v>
      </c>
      <c r="B542" s="2">
        <v>162</v>
      </c>
    </row>
    <row r="543" spans="1:2" ht="12.75">
      <c r="A543" s="1">
        <v>36584</v>
      </c>
      <c r="B543" s="2">
        <v>159</v>
      </c>
    </row>
    <row r="544" spans="1:2" ht="12.75">
      <c r="A544" s="1">
        <v>36585</v>
      </c>
      <c r="B544" s="2">
        <v>152.8</v>
      </c>
    </row>
    <row r="545" spans="1:2" ht="12.75">
      <c r="A545" s="1">
        <v>36586</v>
      </c>
      <c r="B545" s="2">
        <v>161.5</v>
      </c>
    </row>
    <row r="546" spans="1:2" ht="12.75">
      <c r="A546" s="1">
        <v>36587</v>
      </c>
      <c r="B546" s="2">
        <v>167</v>
      </c>
    </row>
    <row r="547" spans="1:2" ht="12.75">
      <c r="A547" s="1">
        <v>36588</v>
      </c>
      <c r="B547" s="2">
        <v>169</v>
      </c>
    </row>
    <row r="548" spans="1:2" ht="12.75">
      <c r="A548" s="1">
        <v>36591</v>
      </c>
      <c r="B548" s="2">
        <v>175</v>
      </c>
    </row>
    <row r="549" spans="1:2" ht="12.75">
      <c r="A549" s="1">
        <v>36592</v>
      </c>
      <c r="B549" s="2">
        <v>173.5</v>
      </c>
    </row>
    <row r="550" spans="1:2" ht="12.75">
      <c r="A550" s="1">
        <v>36593</v>
      </c>
      <c r="B550" s="2">
        <v>168.5</v>
      </c>
    </row>
    <row r="551" spans="1:2" ht="12.75">
      <c r="A551" s="1">
        <v>36594</v>
      </c>
      <c r="B551" s="2">
        <v>173</v>
      </c>
    </row>
    <row r="552" spans="1:2" ht="12.75">
      <c r="A552" s="1">
        <v>36595</v>
      </c>
      <c r="B552" s="2">
        <v>173</v>
      </c>
    </row>
    <row r="553" spans="1:2" ht="12.75">
      <c r="A553" s="1">
        <v>36598</v>
      </c>
      <c r="B553" s="2">
        <v>157.1</v>
      </c>
    </row>
    <row r="554" spans="1:2" ht="12.75">
      <c r="A554" s="1">
        <v>36599</v>
      </c>
      <c r="B554" s="2">
        <v>173.2</v>
      </c>
    </row>
    <row r="555" spans="1:2" ht="12.75">
      <c r="A555" s="1">
        <v>36600</v>
      </c>
      <c r="B555" s="2">
        <v>158.5</v>
      </c>
    </row>
    <row r="556" spans="1:2" ht="12.75">
      <c r="A556" s="1">
        <v>36601</v>
      </c>
      <c r="B556" s="2">
        <v>146</v>
      </c>
    </row>
    <row r="557" spans="1:2" ht="12.75">
      <c r="A557" s="1">
        <v>36602</v>
      </c>
      <c r="B557" s="2">
        <v>159</v>
      </c>
    </row>
    <row r="558" spans="1:2" ht="12.75">
      <c r="A558" s="1">
        <v>36605</v>
      </c>
      <c r="B558" s="2">
        <v>170</v>
      </c>
    </row>
    <row r="559" spans="1:2" ht="12.75">
      <c r="A559" s="1">
        <v>36606</v>
      </c>
      <c r="B559" s="2">
        <v>153</v>
      </c>
    </row>
    <row r="560" spans="1:2" ht="12.75">
      <c r="A560" s="1">
        <v>36607</v>
      </c>
      <c r="B560" s="2">
        <v>153.7</v>
      </c>
    </row>
    <row r="561" spans="1:2" ht="12.75">
      <c r="A561" s="1">
        <v>36608</v>
      </c>
      <c r="B561" s="2">
        <v>139.5</v>
      </c>
    </row>
    <row r="562" spans="1:2" ht="12.75">
      <c r="A562" s="1">
        <v>36609</v>
      </c>
      <c r="B562" s="2">
        <v>139.5</v>
      </c>
    </row>
    <row r="563" spans="1:2" ht="12.75">
      <c r="A563" s="1">
        <v>36612</v>
      </c>
      <c r="B563" s="2">
        <v>160</v>
      </c>
    </row>
    <row r="564" spans="1:2" ht="12.75">
      <c r="A564" s="1">
        <v>36613</v>
      </c>
      <c r="B564" s="2">
        <v>160</v>
      </c>
    </row>
    <row r="565" spans="1:2" ht="12.75">
      <c r="A565" s="1">
        <v>36614</v>
      </c>
      <c r="B565" s="2">
        <v>160</v>
      </c>
    </row>
    <row r="566" spans="1:2" ht="12.75">
      <c r="A566" s="1">
        <v>36615</v>
      </c>
      <c r="B566" s="2">
        <v>142</v>
      </c>
    </row>
    <row r="567" spans="1:2" ht="12.75">
      <c r="A567" s="1">
        <v>36616</v>
      </c>
      <c r="B567" s="2">
        <v>133.9</v>
      </c>
    </row>
    <row r="568" spans="1:2" ht="12.75">
      <c r="A568" s="1">
        <v>36619</v>
      </c>
      <c r="B568" s="2">
        <v>118.5</v>
      </c>
    </row>
    <row r="569" spans="1:2" ht="12.75">
      <c r="A569" s="1">
        <v>36620</v>
      </c>
      <c r="B569" s="2">
        <v>123.2</v>
      </c>
    </row>
    <row r="570" spans="1:2" ht="12.75">
      <c r="A570" s="1">
        <v>36621</v>
      </c>
      <c r="B570" s="2">
        <v>118.7</v>
      </c>
    </row>
    <row r="571" spans="1:2" ht="12.75">
      <c r="A571" s="1">
        <v>36622</v>
      </c>
      <c r="B571" s="2">
        <v>141.2</v>
      </c>
    </row>
    <row r="572" spans="1:2" ht="12.75">
      <c r="A572" s="1">
        <v>36623</v>
      </c>
      <c r="B572" s="2">
        <v>141</v>
      </c>
    </row>
    <row r="573" spans="1:2" ht="12.75">
      <c r="A573" s="1">
        <v>36626</v>
      </c>
      <c r="B573" s="2">
        <v>144</v>
      </c>
    </row>
    <row r="574" spans="1:2" ht="12.75">
      <c r="A574" s="1">
        <v>36627</v>
      </c>
      <c r="B574" s="2">
        <v>137</v>
      </c>
    </row>
    <row r="575" spans="1:2" ht="12.75">
      <c r="A575" s="1">
        <v>36628</v>
      </c>
      <c r="B575" s="2">
        <v>130</v>
      </c>
    </row>
    <row r="576" spans="1:2" ht="12.75">
      <c r="A576" s="1">
        <v>36629</v>
      </c>
      <c r="B576" s="2">
        <v>131</v>
      </c>
    </row>
    <row r="577" spans="1:2" ht="12.75">
      <c r="A577" s="1">
        <v>36630</v>
      </c>
      <c r="B577" s="2">
        <v>122.2</v>
      </c>
    </row>
    <row r="578" spans="1:2" ht="12.75">
      <c r="A578" s="1">
        <v>36633</v>
      </c>
      <c r="B578" s="2">
        <v>124.3</v>
      </c>
    </row>
    <row r="579" spans="1:2" ht="12.75">
      <c r="A579" s="1">
        <v>36634</v>
      </c>
      <c r="B579" s="2">
        <v>123</v>
      </c>
    </row>
    <row r="580" spans="1:2" ht="12.75">
      <c r="A580" s="1">
        <v>36635</v>
      </c>
      <c r="B580" s="2">
        <v>117</v>
      </c>
    </row>
    <row r="581" spans="1:2" ht="12.75">
      <c r="A581" s="1">
        <v>36636</v>
      </c>
      <c r="B581" s="2">
        <v>121.4</v>
      </c>
    </row>
    <row r="582" spans="1:2" ht="12.75">
      <c r="A582" s="1">
        <v>36641</v>
      </c>
      <c r="B582" s="2">
        <v>120</v>
      </c>
    </row>
    <row r="583" spans="1:2" ht="12.75">
      <c r="A583" s="1">
        <v>36642</v>
      </c>
      <c r="B583" s="2">
        <v>121</v>
      </c>
    </row>
    <row r="584" spans="1:2" ht="12.75">
      <c r="A584" s="1">
        <v>36643</v>
      </c>
      <c r="B584" s="2">
        <v>110</v>
      </c>
    </row>
    <row r="585" spans="1:2" ht="12.75">
      <c r="A585" s="1">
        <v>36644</v>
      </c>
      <c r="B585" s="2">
        <v>118.5</v>
      </c>
    </row>
    <row r="586" spans="1:2" ht="12.75">
      <c r="A586" s="1">
        <v>36648</v>
      </c>
      <c r="B586" s="2">
        <v>121.8</v>
      </c>
    </row>
    <row r="587" spans="1:2" ht="12.75">
      <c r="A587" s="1">
        <v>36649</v>
      </c>
      <c r="B587" s="2">
        <v>119.5</v>
      </c>
    </row>
    <row r="588" spans="1:2" ht="12.75">
      <c r="A588" s="1">
        <v>36650</v>
      </c>
      <c r="B588" s="2">
        <v>123.3</v>
      </c>
    </row>
    <row r="589" spans="1:2" ht="12.75">
      <c r="A589" s="1">
        <v>36651</v>
      </c>
      <c r="B589" s="2">
        <v>124.9</v>
      </c>
    </row>
    <row r="590" spans="1:2" ht="12.75">
      <c r="A590" s="1">
        <v>36654</v>
      </c>
      <c r="B590" s="2">
        <v>126.8</v>
      </c>
    </row>
    <row r="591" spans="1:2" ht="12.75">
      <c r="A591" s="1">
        <v>36655</v>
      </c>
      <c r="B591" s="2">
        <v>126.9</v>
      </c>
    </row>
    <row r="592" spans="1:2" ht="12.75">
      <c r="A592" s="1">
        <v>36656</v>
      </c>
      <c r="B592" s="2">
        <v>116</v>
      </c>
    </row>
    <row r="593" spans="1:2" ht="12.75">
      <c r="A593" s="1">
        <v>36657</v>
      </c>
      <c r="B593" s="2">
        <v>122.5</v>
      </c>
    </row>
    <row r="594" spans="1:2" ht="12.75">
      <c r="A594" s="1">
        <v>36658</v>
      </c>
      <c r="B594" s="2">
        <v>121.5</v>
      </c>
    </row>
    <row r="595" spans="1:2" ht="12.75">
      <c r="A595" s="1">
        <v>36661</v>
      </c>
      <c r="B595" s="2">
        <v>115.2</v>
      </c>
    </row>
    <row r="596" spans="1:2" ht="12.75">
      <c r="A596" s="1">
        <v>36662</v>
      </c>
      <c r="B596" s="2">
        <v>122.4</v>
      </c>
    </row>
    <row r="597" spans="1:2" ht="12.75">
      <c r="A597" s="1">
        <v>36663</v>
      </c>
      <c r="B597" s="2">
        <v>118.4</v>
      </c>
    </row>
    <row r="598" spans="1:2" ht="12.75">
      <c r="A598" s="1">
        <v>36664</v>
      </c>
      <c r="B598" s="2">
        <v>114</v>
      </c>
    </row>
    <row r="599" spans="1:2" ht="12.75">
      <c r="A599" s="1">
        <v>36665</v>
      </c>
      <c r="B599" s="2">
        <v>101.8</v>
      </c>
    </row>
    <row r="600" spans="1:2" ht="12.75">
      <c r="A600" s="1">
        <v>36668</v>
      </c>
      <c r="B600" s="2">
        <v>100</v>
      </c>
    </row>
    <row r="601" spans="1:2" ht="12.75">
      <c r="A601" s="1">
        <v>36669</v>
      </c>
      <c r="B601" s="2">
        <v>99.1</v>
      </c>
    </row>
    <row r="602" spans="1:2" ht="12.75">
      <c r="A602" s="1">
        <v>36670</v>
      </c>
      <c r="B602" s="2">
        <v>90</v>
      </c>
    </row>
    <row r="603" spans="1:2" ht="12.75">
      <c r="A603" s="1">
        <v>36671</v>
      </c>
      <c r="B603" s="2">
        <v>102.2</v>
      </c>
    </row>
    <row r="604" spans="1:2" ht="12.75">
      <c r="A604" s="1">
        <v>36672</v>
      </c>
      <c r="B604" s="2">
        <v>99</v>
      </c>
    </row>
    <row r="605" spans="1:2" ht="12.75">
      <c r="A605" s="1">
        <v>36675</v>
      </c>
      <c r="B605" s="2">
        <v>102.4</v>
      </c>
    </row>
    <row r="606" spans="1:2" ht="12.75">
      <c r="A606" s="1">
        <v>36676</v>
      </c>
      <c r="B606" s="2">
        <v>106.5</v>
      </c>
    </row>
    <row r="607" spans="1:2" ht="12.75">
      <c r="A607" s="1">
        <v>36677</v>
      </c>
      <c r="B607" s="2">
        <v>111.5</v>
      </c>
    </row>
    <row r="608" spans="1:2" ht="12.75">
      <c r="A608" s="1">
        <v>36678</v>
      </c>
      <c r="B608" s="2">
        <v>113.1</v>
      </c>
    </row>
    <row r="609" spans="1:2" ht="12.75">
      <c r="A609" s="1">
        <v>36679</v>
      </c>
      <c r="B609" s="2">
        <v>111.5</v>
      </c>
    </row>
    <row r="610" spans="1:2" ht="12.75">
      <c r="A610" s="1">
        <v>36682</v>
      </c>
      <c r="B610" s="2">
        <v>108</v>
      </c>
    </row>
    <row r="611" spans="1:2" ht="12.75">
      <c r="A611" s="1">
        <v>36683</v>
      </c>
      <c r="B611" s="2">
        <v>110.8</v>
      </c>
    </row>
    <row r="612" spans="1:2" ht="12.75">
      <c r="A612" s="1">
        <v>36684</v>
      </c>
      <c r="B612" s="2">
        <v>106</v>
      </c>
    </row>
    <row r="613" spans="1:2" ht="12.75">
      <c r="A613" s="1">
        <v>36685</v>
      </c>
      <c r="B613" s="2">
        <v>107.9</v>
      </c>
    </row>
    <row r="614" spans="1:2" ht="12.75">
      <c r="A614" s="1">
        <v>36686</v>
      </c>
      <c r="B614" s="2">
        <v>109</v>
      </c>
    </row>
    <row r="615" spans="1:2" ht="12.75">
      <c r="A615" s="1">
        <v>36690</v>
      </c>
      <c r="B615" s="2">
        <v>107</v>
      </c>
    </row>
    <row r="616" spans="1:2" ht="12.75">
      <c r="A616" s="1">
        <v>36691</v>
      </c>
      <c r="B616" s="2">
        <v>108.8</v>
      </c>
    </row>
    <row r="617" spans="1:2" ht="12.75">
      <c r="A617" s="1">
        <v>36692</v>
      </c>
      <c r="B617" s="2">
        <v>106.5</v>
      </c>
    </row>
    <row r="618" spans="1:2" ht="12.75">
      <c r="A618" s="1">
        <v>36693</v>
      </c>
      <c r="B618" s="2">
        <v>106</v>
      </c>
    </row>
    <row r="619" spans="1:2" ht="12.75">
      <c r="A619" s="1">
        <v>36696</v>
      </c>
      <c r="B619" s="2">
        <v>107.3</v>
      </c>
    </row>
    <row r="620" spans="1:2" ht="12.75">
      <c r="A620" s="1">
        <v>36697</v>
      </c>
      <c r="B620" s="2">
        <v>108.5</v>
      </c>
    </row>
    <row r="621" spans="1:2" ht="12.75">
      <c r="A621" s="1">
        <v>36698</v>
      </c>
      <c r="B621" s="2">
        <v>104</v>
      </c>
    </row>
    <row r="622" spans="1:2" ht="12.75">
      <c r="A622" s="1">
        <v>36699</v>
      </c>
      <c r="B622" s="2">
        <v>103.6</v>
      </c>
    </row>
    <row r="623" spans="1:2" ht="12.75">
      <c r="A623" s="1">
        <v>36700</v>
      </c>
      <c r="B623" s="2">
        <v>98.8</v>
      </c>
    </row>
    <row r="624" spans="1:2" ht="12.75">
      <c r="A624" s="1">
        <v>36703</v>
      </c>
      <c r="B624" s="2">
        <v>100.8</v>
      </c>
    </row>
    <row r="625" spans="1:2" ht="12.75">
      <c r="A625" s="1">
        <v>36704</v>
      </c>
      <c r="B625" s="2">
        <v>103.5</v>
      </c>
    </row>
    <row r="626" spans="1:2" ht="12.75">
      <c r="A626" s="1">
        <v>36705</v>
      </c>
      <c r="B626" s="2">
        <v>102</v>
      </c>
    </row>
    <row r="627" spans="1:2" ht="12.75">
      <c r="A627" s="1">
        <v>36706</v>
      </c>
      <c r="B627" s="2">
        <v>99.5</v>
      </c>
    </row>
    <row r="628" spans="1:2" ht="12.75">
      <c r="A628" s="1">
        <v>36707</v>
      </c>
      <c r="B628" s="2">
        <v>101.9</v>
      </c>
    </row>
    <row r="629" spans="1:2" ht="12.75">
      <c r="A629" s="1">
        <v>36710</v>
      </c>
      <c r="B629" s="2">
        <v>100.4</v>
      </c>
    </row>
    <row r="630" spans="1:2" ht="12.75">
      <c r="A630" s="1">
        <v>36711</v>
      </c>
      <c r="B630" s="2">
        <v>99</v>
      </c>
    </row>
    <row r="631" spans="1:2" ht="12.75">
      <c r="A631" s="1">
        <v>36712</v>
      </c>
      <c r="B631" s="2">
        <v>100.5</v>
      </c>
    </row>
    <row r="632" spans="1:2" ht="12.75">
      <c r="A632" s="1">
        <v>36713</v>
      </c>
      <c r="B632" s="2">
        <v>98.7</v>
      </c>
    </row>
    <row r="633" spans="1:2" ht="12.75">
      <c r="A633" s="1">
        <v>36714</v>
      </c>
      <c r="B633" s="2">
        <v>99</v>
      </c>
    </row>
    <row r="634" spans="1:2" ht="12.75">
      <c r="A634" s="1">
        <v>36717</v>
      </c>
      <c r="B634" s="2">
        <v>99.9</v>
      </c>
    </row>
    <row r="635" spans="1:2" ht="12.75">
      <c r="A635" s="1">
        <v>36718</v>
      </c>
      <c r="B635" s="2">
        <v>97</v>
      </c>
    </row>
    <row r="636" spans="1:2" ht="12.75">
      <c r="A636" s="1">
        <v>36719</v>
      </c>
      <c r="B636" s="2">
        <v>92.15</v>
      </c>
    </row>
    <row r="637" spans="1:2" ht="12.75">
      <c r="A637" s="1">
        <v>36720</v>
      </c>
      <c r="B637" s="2">
        <v>90.8</v>
      </c>
    </row>
    <row r="638" spans="1:2" ht="12.75">
      <c r="A638" s="1">
        <v>36724</v>
      </c>
      <c r="B638" s="2">
        <v>97.05</v>
      </c>
    </row>
    <row r="639" spans="1:2" ht="12.75">
      <c r="A639" s="1">
        <v>36725</v>
      </c>
      <c r="B639" s="2">
        <v>99</v>
      </c>
    </row>
    <row r="640" spans="1:2" ht="12.75">
      <c r="A640" s="1">
        <v>36726</v>
      </c>
      <c r="B640" s="2">
        <v>97.1</v>
      </c>
    </row>
    <row r="641" spans="1:2" ht="12.75">
      <c r="A641" s="1">
        <v>36727</v>
      </c>
      <c r="B641" s="2">
        <v>96.5</v>
      </c>
    </row>
    <row r="642" spans="1:2" ht="12.75">
      <c r="A642" s="1">
        <v>36728</v>
      </c>
      <c r="B642" s="2">
        <v>97.5</v>
      </c>
    </row>
    <row r="643" spans="1:2" ht="12.75">
      <c r="A643" s="1">
        <v>36731</v>
      </c>
      <c r="B643" s="2">
        <v>96</v>
      </c>
    </row>
    <row r="644" spans="1:2" ht="12.75">
      <c r="A644" s="1">
        <v>36732</v>
      </c>
      <c r="B644" s="2">
        <v>99.1</v>
      </c>
    </row>
    <row r="645" spans="1:2" ht="12.75">
      <c r="A645" s="1">
        <v>36733</v>
      </c>
      <c r="B645" s="2">
        <v>101.5</v>
      </c>
    </row>
    <row r="646" spans="1:2" ht="12.75">
      <c r="A646" s="1">
        <v>36734</v>
      </c>
      <c r="B646" s="2">
        <v>101</v>
      </c>
    </row>
    <row r="647" spans="1:2" ht="12.75">
      <c r="A647" s="1">
        <v>36735</v>
      </c>
      <c r="B647" s="2">
        <v>100.1</v>
      </c>
    </row>
    <row r="648" spans="1:2" ht="12.75">
      <c r="A648" s="1">
        <v>36738</v>
      </c>
      <c r="B648" s="2">
        <v>101</v>
      </c>
    </row>
    <row r="649" spans="1:2" ht="12.75">
      <c r="A649" s="1">
        <v>36739</v>
      </c>
      <c r="B649" s="2">
        <v>100.7</v>
      </c>
    </row>
    <row r="650" spans="1:2" ht="12.75">
      <c r="A650" s="1">
        <v>36740</v>
      </c>
      <c r="B650" s="2">
        <v>99.8</v>
      </c>
    </row>
    <row r="651" spans="1:2" ht="12.75">
      <c r="A651" s="1">
        <v>36741</v>
      </c>
      <c r="B651" s="2">
        <v>98</v>
      </c>
    </row>
    <row r="652" spans="1:2" ht="12.75">
      <c r="A652" s="1">
        <v>36742</v>
      </c>
      <c r="B652" s="2">
        <v>98.6</v>
      </c>
    </row>
    <row r="653" spans="1:2" ht="12.75">
      <c r="A653" s="1">
        <v>36745</v>
      </c>
      <c r="B653" s="2">
        <v>99.6</v>
      </c>
    </row>
    <row r="654" spans="1:2" ht="12.75">
      <c r="A654" s="1">
        <v>36746</v>
      </c>
      <c r="B654" s="2">
        <v>100.2</v>
      </c>
    </row>
    <row r="655" spans="1:2" ht="12.75">
      <c r="A655" s="1">
        <v>36747</v>
      </c>
      <c r="B655" s="2">
        <v>104.5</v>
      </c>
    </row>
    <row r="656" spans="1:2" ht="12.75">
      <c r="A656" s="1">
        <v>36748</v>
      </c>
      <c r="B656" s="2">
        <v>106</v>
      </c>
    </row>
    <row r="657" spans="1:2" ht="12.75">
      <c r="A657" s="1">
        <v>36749</v>
      </c>
      <c r="B657" s="2">
        <v>112.5</v>
      </c>
    </row>
    <row r="658" spans="1:2" ht="12.75">
      <c r="A658" s="1">
        <v>36752</v>
      </c>
      <c r="B658" s="2">
        <v>115.9</v>
      </c>
    </row>
    <row r="659" spans="1:2" ht="12.75">
      <c r="A659" s="1">
        <v>36753</v>
      </c>
      <c r="B659" s="2">
        <v>115.8</v>
      </c>
    </row>
    <row r="660" spans="1:2" ht="12.75">
      <c r="A660" s="1">
        <v>36754</v>
      </c>
      <c r="B660" s="2">
        <v>117.5</v>
      </c>
    </row>
    <row r="661" spans="1:2" ht="12.75">
      <c r="A661" s="1">
        <v>36755</v>
      </c>
      <c r="B661" s="2">
        <v>116.9</v>
      </c>
    </row>
    <row r="662" spans="1:2" ht="12.75">
      <c r="A662" s="1">
        <v>36756</v>
      </c>
      <c r="B662" s="2">
        <v>114</v>
      </c>
    </row>
    <row r="663" spans="1:2" ht="12.75">
      <c r="A663" s="1">
        <v>36759</v>
      </c>
      <c r="B663" s="2">
        <v>115.5</v>
      </c>
    </row>
    <row r="664" spans="1:2" ht="12.75">
      <c r="A664" s="1">
        <v>36760</v>
      </c>
      <c r="B664" s="2">
        <v>115.4</v>
      </c>
    </row>
    <row r="665" spans="1:2" ht="12.75">
      <c r="A665" s="1">
        <v>36761</v>
      </c>
      <c r="B665" s="2">
        <v>117</v>
      </c>
    </row>
    <row r="666" spans="1:2" ht="12.75">
      <c r="A666" s="1">
        <v>36762</v>
      </c>
      <c r="B666" s="2">
        <v>124</v>
      </c>
    </row>
    <row r="667" spans="1:2" ht="12.75">
      <c r="A667" s="1">
        <v>36763</v>
      </c>
      <c r="B667" s="2">
        <v>130.6</v>
      </c>
    </row>
    <row r="668" spans="1:2" ht="12.75">
      <c r="A668" s="1">
        <v>36766</v>
      </c>
      <c r="B668" s="2">
        <v>139</v>
      </c>
    </row>
    <row r="669" spans="1:2" ht="12.75">
      <c r="A669" s="1">
        <v>36767</v>
      </c>
      <c r="B669" s="2">
        <v>138.3</v>
      </c>
    </row>
    <row r="670" spans="1:2" ht="12.75">
      <c r="A670" s="1">
        <v>36768</v>
      </c>
      <c r="B670" s="2">
        <v>136.9</v>
      </c>
    </row>
    <row r="671" spans="1:2" ht="12.75">
      <c r="A671" s="1">
        <v>36769</v>
      </c>
      <c r="B671" s="2">
        <v>134</v>
      </c>
    </row>
    <row r="672" spans="1:2" ht="12.75">
      <c r="A672" s="1">
        <v>36770</v>
      </c>
      <c r="B672" s="2">
        <v>137</v>
      </c>
    </row>
    <row r="673" spans="1:2" ht="12.75">
      <c r="A673" s="1">
        <v>36773</v>
      </c>
      <c r="B673" s="2">
        <v>136.9</v>
      </c>
    </row>
    <row r="674" spans="1:2" ht="12.75">
      <c r="A674" s="1">
        <v>36774</v>
      </c>
      <c r="B674" s="2">
        <v>128.7</v>
      </c>
    </row>
    <row r="675" spans="1:2" ht="12.75">
      <c r="A675" s="1">
        <v>36775</v>
      </c>
      <c r="B675" s="2">
        <v>130.6</v>
      </c>
    </row>
    <row r="676" spans="1:2" ht="12.75">
      <c r="A676" s="1">
        <v>36776</v>
      </c>
      <c r="B676" s="2">
        <v>129.5</v>
      </c>
    </row>
    <row r="677" spans="1:2" ht="12.75">
      <c r="A677" s="1">
        <v>36777</v>
      </c>
      <c r="B677" s="2">
        <v>128.1</v>
      </c>
    </row>
    <row r="678" spans="1:2" ht="12.75">
      <c r="A678" s="1">
        <v>36780</v>
      </c>
      <c r="B678" s="2">
        <v>128.3</v>
      </c>
    </row>
    <row r="679" spans="1:2" ht="12.75">
      <c r="A679" s="1">
        <v>36781</v>
      </c>
      <c r="B679" s="2">
        <v>126.7</v>
      </c>
    </row>
    <row r="680" spans="1:2" ht="12.75">
      <c r="A680" s="1">
        <v>36782</v>
      </c>
      <c r="B680" s="2">
        <v>124</v>
      </c>
    </row>
    <row r="681" spans="1:2" ht="12.75">
      <c r="A681" s="1">
        <v>36783</v>
      </c>
      <c r="B681" s="2">
        <v>126</v>
      </c>
    </row>
    <row r="682" spans="1:2" ht="12.75">
      <c r="A682" s="1">
        <v>36784</v>
      </c>
      <c r="B682" s="2">
        <v>125.9</v>
      </c>
    </row>
    <row r="683" spans="1:2" ht="12.75">
      <c r="A683" s="1">
        <v>36787</v>
      </c>
      <c r="B683" s="2">
        <v>121.4</v>
      </c>
    </row>
    <row r="684" spans="1:2" ht="12.75">
      <c r="A684" s="1">
        <v>36788</v>
      </c>
      <c r="B684" s="2">
        <v>116</v>
      </c>
    </row>
    <row r="685" spans="1:2" ht="12.75">
      <c r="A685" s="1">
        <v>36789</v>
      </c>
      <c r="B685" s="2">
        <v>117.5</v>
      </c>
    </row>
    <row r="686" spans="1:2" ht="12.75">
      <c r="A686" s="1">
        <v>36790</v>
      </c>
      <c r="B686" s="2">
        <v>116</v>
      </c>
    </row>
    <row r="687" spans="1:2" ht="12.75">
      <c r="A687" s="1">
        <v>36791</v>
      </c>
      <c r="B687" s="2">
        <v>124.7</v>
      </c>
    </row>
    <row r="688" spans="1:2" ht="12.75">
      <c r="A688" s="1">
        <v>36794</v>
      </c>
      <c r="B688" s="2">
        <v>135</v>
      </c>
    </row>
    <row r="689" spans="1:2" ht="12.75">
      <c r="A689" s="1">
        <v>36795</v>
      </c>
      <c r="B689" s="2">
        <v>135</v>
      </c>
    </row>
    <row r="690" spans="1:2" ht="12.75">
      <c r="A690" s="1">
        <v>36796</v>
      </c>
      <c r="B690" s="2">
        <v>130.2</v>
      </c>
    </row>
    <row r="691" spans="1:2" ht="12.75">
      <c r="A691" s="1">
        <v>36797</v>
      </c>
      <c r="B691" s="2">
        <v>124</v>
      </c>
    </row>
    <row r="692" spans="1:2" ht="12.75">
      <c r="A692" s="1">
        <v>36798</v>
      </c>
      <c r="B692" s="2">
        <v>126</v>
      </c>
    </row>
    <row r="693" spans="1:2" ht="12.75">
      <c r="A693" s="1">
        <v>36801</v>
      </c>
      <c r="B693" s="2">
        <v>126.5</v>
      </c>
    </row>
    <row r="694" spans="1:2" ht="12.75">
      <c r="A694" s="1">
        <v>36802</v>
      </c>
      <c r="B694" s="2">
        <v>125</v>
      </c>
    </row>
    <row r="695" spans="1:2" ht="12.75">
      <c r="A695" s="1">
        <v>36803</v>
      </c>
      <c r="B695" s="2">
        <v>121.8</v>
      </c>
    </row>
    <row r="696" spans="1:2" ht="12.75">
      <c r="A696" s="1">
        <v>36804</v>
      </c>
      <c r="B696" s="2">
        <v>124</v>
      </c>
    </row>
    <row r="697" spans="1:2" ht="12.75">
      <c r="A697" s="1">
        <v>36805</v>
      </c>
      <c r="B697" s="2">
        <v>127</v>
      </c>
    </row>
    <row r="698" spans="1:2" ht="12.75">
      <c r="A698" s="1">
        <v>36808</v>
      </c>
      <c r="B698" s="2">
        <v>123</v>
      </c>
    </row>
    <row r="699" spans="1:2" ht="12.75">
      <c r="A699" s="1">
        <v>36809</v>
      </c>
      <c r="B699" s="2">
        <v>119.9</v>
      </c>
    </row>
    <row r="700" spans="1:2" ht="12.75">
      <c r="A700" s="1">
        <v>36810</v>
      </c>
      <c r="B700" s="2">
        <v>113.3</v>
      </c>
    </row>
    <row r="701" spans="1:2" ht="12.75">
      <c r="A701" s="1">
        <v>36811</v>
      </c>
      <c r="B701" s="2">
        <v>112.9</v>
      </c>
    </row>
    <row r="702" spans="1:2" ht="12.75">
      <c r="A702" s="1">
        <v>36812</v>
      </c>
      <c r="B702" s="2">
        <v>108.9</v>
      </c>
    </row>
    <row r="703" spans="1:2" ht="12.75">
      <c r="A703" s="1">
        <v>36815</v>
      </c>
      <c r="B703" s="2">
        <v>119.7</v>
      </c>
    </row>
    <row r="704" spans="1:2" ht="12.75">
      <c r="A704" s="1">
        <v>36816</v>
      </c>
      <c r="B704" s="2">
        <v>97.4</v>
      </c>
    </row>
    <row r="705" spans="1:2" ht="12.75">
      <c r="A705" s="1">
        <v>36817</v>
      </c>
      <c r="B705" s="2">
        <v>97</v>
      </c>
    </row>
    <row r="706" spans="1:2" ht="12.75">
      <c r="A706" s="1">
        <v>36818</v>
      </c>
      <c r="B706" s="2">
        <v>100</v>
      </c>
    </row>
    <row r="707" spans="1:2" ht="12.75">
      <c r="A707" s="1">
        <v>36819</v>
      </c>
      <c r="B707" s="2">
        <v>107.5</v>
      </c>
    </row>
    <row r="708" spans="1:2" ht="12.75">
      <c r="A708" s="1">
        <v>36822</v>
      </c>
      <c r="B708" s="2">
        <v>110.6</v>
      </c>
    </row>
    <row r="709" spans="1:2" ht="12.75">
      <c r="A709" s="1">
        <v>36823</v>
      </c>
      <c r="B709" s="2">
        <v>111.5</v>
      </c>
    </row>
    <row r="710" spans="1:2" ht="12.75">
      <c r="A710" s="1">
        <v>36824</v>
      </c>
      <c r="B710" s="2">
        <v>109</v>
      </c>
    </row>
    <row r="711" spans="1:2" ht="12.75">
      <c r="A711" s="1">
        <v>36825</v>
      </c>
      <c r="B711" s="2">
        <v>105.8</v>
      </c>
    </row>
    <row r="712" spans="1:2" ht="12.75">
      <c r="A712" s="1">
        <v>36826</v>
      </c>
      <c r="B712" s="2">
        <v>105.7</v>
      </c>
    </row>
    <row r="713" spans="1:2" ht="12.75">
      <c r="A713" s="1">
        <v>36829</v>
      </c>
      <c r="B713" s="2">
        <v>103</v>
      </c>
    </row>
    <row r="714" spans="1:2" ht="12.75">
      <c r="A714" s="1">
        <v>36830</v>
      </c>
      <c r="B714" s="2">
        <v>101</v>
      </c>
    </row>
    <row r="715" spans="1:2" ht="12.75">
      <c r="A715" s="1">
        <v>36831</v>
      </c>
      <c r="B715" s="2">
        <v>102.7</v>
      </c>
    </row>
    <row r="716" spans="1:2" ht="12.75">
      <c r="A716" s="1">
        <v>36832</v>
      </c>
      <c r="B716" s="2">
        <v>102.1</v>
      </c>
    </row>
    <row r="717" spans="1:2" ht="12.75">
      <c r="A717" s="1">
        <v>36833</v>
      </c>
      <c r="B717" s="2">
        <v>105</v>
      </c>
    </row>
    <row r="718" spans="1:2" ht="12.75">
      <c r="A718" s="1">
        <v>36836</v>
      </c>
      <c r="B718" s="2">
        <v>103.5</v>
      </c>
    </row>
    <row r="719" spans="1:2" ht="12.75">
      <c r="A719" s="1">
        <v>36837</v>
      </c>
      <c r="B719" s="2">
        <v>104.5</v>
      </c>
    </row>
    <row r="720" spans="1:2" ht="12.75">
      <c r="A720" s="1">
        <v>36838</v>
      </c>
      <c r="B720" s="2">
        <v>104.4</v>
      </c>
    </row>
    <row r="721" spans="1:2" ht="12.75">
      <c r="A721" s="1">
        <v>36839</v>
      </c>
      <c r="B721" s="2">
        <v>101</v>
      </c>
    </row>
    <row r="722" spans="1:2" ht="12.75">
      <c r="A722" s="1">
        <v>36840</v>
      </c>
      <c r="B722" s="2">
        <v>97.5</v>
      </c>
    </row>
    <row r="723" spans="1:2" ht="12.75">
      <c r="A723" s="1">
        <v>36843</v>
      </c>
      <c r="B723" s="2">
        <v>92</v>
      </c>
    </row>
    <row r="724" spans="1:2" ht="12.75">
      <c r="A724" s="1">
        <v>36844</v>
      </c>
      <c r="B724" s="2">
        <v>99.25</v>
      </c>
    </row>
    <row r="725" spans="1:2" ht="12.75">
      <c r="A725" s="1">
        <v>36845</v>
      </c>
      <c r="B725" s="2">
        <v>102.3</v>
      </c>
    </row>
    <row r="726" spans="1:2" ht="12.75">
      <c r="A726" s="1">
        <v>36846</v>
      </c>
      <c r="B726" s="2">
        <v>99</v>
      </c>
    </row>
    <row r="727" spans="1:2" ht="12.75">
      <c r="A727" s="1">
        <v>36847</v>
      </c>
      <c r="B727" s="2">
        <v>97.85</v>
      </c>
    </row>
    <row r="728" spans="1:2" ht="12.75">
      <c r="A728" s="1">
        <v>36850</v>
      </c>
      <c r="B728" s="2">
        <v>97.85</v>
      </c>
    </row>
    <row r="729" spans="1:2" ht="12.75">
      <c r="A729" s="1">
        <v>36851</v>
      </c>
      <c r="B729" s="2">
        <v>100.3</v>
      </c>
    </row>
    <row r="730" spans="1:2" ht="12.75">
      <c r="A730" s="1">
        <v>36852</v>
      </c>
      <c r="B730" s="2">
        <v>100</v>
      </c>
    </row>
    <row r="731" spans="1:2" ht="12.75">
      <c r="A731" s="1">
        <v>36853</v>
      </c>
      <c r="B731" s="2">
        <v>100.5</v>
      </c>
    </row>
    <row r="732" spans="1:2" ht="12.75">
      <c r="A732" s="1">
        <v>36854</v>
      </c>
      <c r="B732" s="2">
        <v>101.7</v>
      </c>
    </row>
    <row r="733" spans="1:2" ht="12.75">
      <c r="A733" s="1">
        <v>36857</v>
      </c>
      <c r="B733" s="2">
        <v>105</v>
      </c>
    </row>
    <row r="734" spans="1:2" ht="12.75">
      <c r="A734" s="1">
        <v>36858</v>
      </c>
      <c r="B734" s="2">
        <v>101</v>
      </c>
    </row>
    <row r="735" spans="1:2" ht="12.75">
      <c r="A735" s="1">
        <v>36859</v>
      </c>
      <c r="B735" s="2">
        <v>99.9</v>
      </c>
    </row>
    <row r="736" spans="1:2" ht="12.75">
      <c r="A736" s="1">
        <v>36860</v>
      </c>
      <c r="B736" s="2">
        <v>98</v>
      </c>
    </row>
    <row r="737" spans="1:2" ht="12.75">
      <c r="A737" s="1">
        <v>36861</v>
      </c>
      <c r="B737" s="2">
        <v>98.8</v>
      </c>
    </row>
    <row r="738" spans="1:2" ht="12.75">
      <c r="A738" s="1">
        <v>36864</v>
      </c>
      <c r="B738" s="2">
        <v>97.6</v>
      </c>
    </row>
    <row r="739" spans="1:2" ht="12.75">
      <c r="A739" s="1">
        <v>36865</v>
      </c>
      <c r="B739" s="2">
        <v>103</v>
      </c>
    </row>
    <row r="740" spans="1:2" ht="12.75">
      <c r="A740" s="1">
        <v>36866</v>
      </c>
      <c r="B740" s="2">
        <v>99.55</v>
      </c>
    </row>
    <row r="741" spans="1:2" ht="12.75">
      <c r="A741" s="1">
        <v>36867</v>
      </c>
      <c r="B741" s="2">
        <v>99.7</v>
      </c>
    </row>
    <row r="742" spans="1:2" ht="12.75">
      <c r="A742" s="1">
        <v>36868</v>
      </c>
      <c r="B742" s="2">
        <v>99</v>
      </c>
    </row>
    <row r="743" spans="1:2" ht="12.75">
      <c r="A743" s="1">
        <v>36871</v>
      </c>
      <c r="B743" s="2">
        <v>101.5</v>
      </c>
    </row>
    <row r="744" spans="1:2" ht="12.75">
      <c r="A744" s="1">
        <v>36872</v>
      </c>
      <c r="B744" s="2">
        <v>101.1</v>
      </c>
    </row>
    <row r="745" spans="1:2" ht="12.75">
      <c r="A745" s="1">
        <v>36873</v>
      </c>
      <c r="B745" s="2">
        <v>102.6</v>
      </c>
    </row>
    <row r="746" spans="1:2" ht="12.75">
      <c r="A746" s="1">
        <v>36874</v>
      </c>
      <c r="B746" s="2">
        <v>96.75</v>
      </c>
    </row>
    <row r="747" spans="1:2" ht="12.75">
      <c r="A747" s="1">
        <v>36875</v>
      </c>
      <c r="B747" s="2">
        <v>94</v>
      </c>
    </row>
    <row r="748" spans="1:2" ht="12.75">
      <c r="A748" s="1">
        <v>36878</v>
      </c>
      <c r="B748" s="2">
        <v>93.4</v>
      </c>
    </row>
    <row r="749" spans="1:2" ht="12.75">
      <c r="A749" s="1">
        <v>36879</v>
      </c>
      <c r="B749" s="2">
        <v>91</v>
      </c>
    </row>
    <row r="750" spans="1:2" ht="12.75">
      <c r="A750" s="1">
        <v>36880</v>
      </c>
      <c r="B750" s="2">
        <v>86.55</v>
      </c>
    </row>
    <row r="751" spans="1:2" ht="12.75">
      <c r="A751" s="1">
        <v>36881</v>
      </c>
      <c r="B751" s="2">
        <v>82</v>
      </c>
    </row>
    <row r="752" spans="1:2" ht="12.75">
      <c r="A752" s="1">
        <v>36882</v>
      </c>
      <c r="B752" s="2">
        <v>82.5</v>
      </c>
    </row>
    <row r="753" spans="1:2" ht="12.75">
      <c r="A753" s="1">
        <v>36887</v>
      </c>
      <c r="B753" s="2">
        <v>83</v>
      </c>
    </row>
    <row r="754" spans="1:2" ht="12.75">
      <c r="A754" s="1">
        <v>36888</v>
      </c>
      <c r="B754" s="2">
        <v>82.2</v>
      </c>
    </row>
    <row r="755" spans="1:2" ht="12.75">
      <c r="A755" s="1">
        <v>36889</v>
      </c>
      <c r="B755" s="2">
        <v>85</v>
      </c>
    </row>
    <row r="756" spans="1:2" ht="12.75">
      <c r="A756" s="1">
        <v>36893</v>
      </c>
      <c r="B756" s="2">
        <v>81.15</v>
      </c>
    </row>
    <row r="757" spans="1:2" ht="12.75">
      <c r="A757" s="1">
        <v>36894</v>
      </c>
      <c r="B757" s="2">
        <v>77.9</v>
      </c>
    </row>
    <row r="758" spans="1:2" ht="12.75">
      <c r="A758" s="1">
        <v>36895</v>
      </c>
      <c r="B758" s="2">
        <v>83.55</v>
      </c>
    </row>
    <row r="759" spans="1:2" ht="12.75">
      <c r="A759" s="1">
        <v>36896</v>
      </c>
      <c r="B759" s="2">
        <v>83.85</v>
      </c>
    </row>
    <row r="760" spans="1:2" ht="12.75">
      <c r="A760" s="1">
        <v>36899</v>
      </c>
      <c r="B760" s="2">
        <v>81.75</v>
      </c>
    </row>
    <row r="761" spans="1:2" ht="12.75">
      <c r="A761" s="1">
        <v>36900</v>
      </c>
      <c r="B761" s="2">
        <v>80.9</v>
      </c>
    </row>
    <row r="762" spans="1:2" ht="12.75">
      <c r="A762" s="1">
        <v>36901</v>
      </c>
      <c r="B762" s="2">
        <v>81</v>
      </c>
    </row>
    <row r="763" spans="1:2" ht="12.75">
      <c r="A763" s="1">
        <v>36902</v>
      </c>
      <c r="B763" s="2">
        <v>85</v>
      </c>
    </row>
    <row r="764" spans="1:2" ht="12.75">
      <c r="A764" s="1">
        <v>36903</v>
      </c>
      <c r="B764" s="2">
        <v>93.85</v>
      </c>
    </row>
    <row r="765" spans="1:2" ht="12.75">
      <c r="A765" s="1">
        <v>36906</v>
      </c>
      <c r="B765" s="2">
        <v>95</v>
      </c>
    </row>
    <row r="766" spans="1:2" ht="12.75">
      <c r="A766" s="1">
        <v>36907</v>
      </c>
      <c r="B766" s="2">
        <v>96</v>
      </c>
    </row>
    <row r="767" spans="1:2" ht="12.75">
      <c r="A767" s="1">
        <v>36908</v>
      </c>
      <c r="B767" s="2">
        <v>101</v>
      </c>
    </row>
    <row r="768" spans="1:2" ht="12.75">
      <c r="A768" s="1">
        <v>36909</v>
      </c>
      <c r="B768" s="2">
        <v>101.9</v>
      </c>
    </row>
    <row r="769" spans="1:2" ht="12.75">
      <c r="A769" s="1">
        <v>36910</v>
      </c>
      <c r="B769" s="2">
        <v>105</v>
      </c>
    </row>
    <row r="770" spans="1:2" ht="12.75">
      <c r="A770" s="1">
        <v>36913</v>
      </c>
      <c r="B770" s="2">
        <v>107</v>
      </c>
    </row>
    <row r="771" spans="1:2" ht="12.75">
      <c r="A771" s="1">
        <v>36914</v>
      </c>
      <c r="B771" s="2">
        <v>104.5</v>
      </c>
    </row>
    <row r="772" spans="1:2" ht="12.75">
      <c r="A772" s="1">
        <v>36915</v>
      </c>
      <c r="B772" s="2">
        <v>115</v>
      </c>
    </row>
    <row r="773" spans="1:2" ht="12.75">
      <c r="A773" s="1">
        <v>36916</v>
      </c>
      <c r="B773" s="2">
        <v>112.4</v>
      </c>
    </row>
    <row r="774" spans="1:2" ht="12.75">
      <c r="A774" s="1">
        <v>36917</v>
      </c>
      <c r="B774" s="2">
        <v>111.6</v>
      </c>
    </row>
    <row r="775" spans="1:2" ht="12.75">
      <c r="A775" s="1">
        <v>36920</v>
      </c>
      <c r="B775" s="2">
        <v>114.3</v>
      </c>
    </row>
    <row r="776" spans="1:2" ht="12.75">
      <c r="A776" s="1">
        <v>36921</v>
      </c>
      <c r="B776" s="2">
        <v>113</v>
      </c>
    </row>
    <row r="777" spans="1:2" ht="12.75">
      <c r="A777" s="1">
        <v>36922</v>
      </c>
      <c r="B777" s="2">
        <v>116.4</v>
      </c>
    </row>
    <row r="778" spans="1:2" ht="12.75">
      <c r="A778" s="1">
        <v>36923</v>
      </c>
      <c r="B778" s="2">
        <v>113.9</v>
      </c>
    </row>
    <row r="779" spans="1:2" ht="12.75">
      <c r="A779" s="1">
        <v>36924</v>
      </c>
      <c r="B779" s="2">
        <v>114.2</v>
      </c>
    </row>
    <row r="780" spans="1:2" ht="12.75">
      <c r="A780" s="1">
        <v>36927</v>
      </c>
      <c r="B780" s="2">
        <v>108</v>
      </c>
    </row>
    <row r="781" spans="1:2" ht="12.75">
      <c r="A781" s="1">
        <v>36928</v>
      </c>
      <c r="B781" s="2">
        <v>108.2</v>
      </c>
    </row>
    <row r="782" spans="1:2" ht="12.75">
      <c r="A782" s="1">
        <v>36929</v>
      </c>
      <c r="B782" s="2">
        <v>108.7</v>
      </c>
    </row>
    <row r="783" spans="1:2" ht="12.75">
      <c r="A783" s="1">
        <v>36930</v>
      </c>
      <c r="B783" s="2">
        <v>108.5</v>
      </c>
    </row>
    <row r="784" spans="1:2" ht="12.75">
      <c r="A784" s="1">
        <v>36931</v>
      </c>
      <c r="B784" s="2">
        <v>108.9</v>
      </c>
    </row>
    <row r="785" spans="1:2" ht="12.75">
      <c r="A785" s="1">
        <v>36934</v>
      </c>
      <c r="B785" s="2">
        <v>115</v>
      </c>
    </row>
    <row r="786" spans="1:2" ht="12.75">
      <c r="A786" s="1">
        <v>36935</v>
      </c>
      <c r="B786" s="2">
        <v>115</v>
      </c>
    </row>
    <row r="787" spans="1:2" ht="12.75">
      <c r="A787" s="1">
        <v>36936</v>
      </c>
      <c r="B787" s="2">
        <v>112.7</v>
      </c>
    </row>
    <row r="788" spans="1:2" ht="12.75">
      <c r="A788" s="1">
        <v>36937</v>
      </c>
      <c r="B788" s="2">
        <v>115.2</v>
      </c>
    </row>
    <row r="789" spans="1:2" ht="12.75">
      <c r="A789" s="1">
        <v>36938</v>
      </c>
      <c r="B789" s="2">
        <v>111.4</v>
      </c>
    </row>
    <row r="790" spans="1:2" ht="12.75">
      <c r="A790" s="1">
        <v>36941</v>
      </c>
      <c r="B790" s="2">
        <v>112</v>
      </c>
    </row>
    <row r="791" spans="1:2" ht="12.75">
      <c r="A791" s="1">
        <v>36942</v>
      </c>
      <c r="B791" s="2">
        <v>111.4</v>
      </c>
    </row>
    <row r="792" spans="1:2" ht="12.75">
      <c r="A792" s="1">
        <v>36943</v>
      </c>
      <c r="B792" s="2">
        <v>111.7</v>
      </c>
    </row>
    <row r="793" spans="1:2" ht="12.75">
      <c r="A793" s="1">
        <v>36944</v>
      </c>
      <c r="B793" s="2">
        <v>112.7</v>
      </c>
    </row>
    <row r="794" spans="1:2" ht="12.75">
      <c r="A794" s="1">
        <v>36945</v>
      </c>
      <c r="B794" s="2">
        <v>110.1</v>
      </c>
    </row>
    <row r="795" spans="1:2" ht="12.75">
      <c r="A795" s="1">
        <v>36948</v>
      </c>
      <c r="B795" s="2">
        <v>108.6</v>
      </c>
    </row>
    <row r="796" spans="1:2" ht="12.75">
      <c r="A796" s="1">
        <v>36949</v>
      </c>
      <c r="B796" s="2">
        <v>108.5</v>
      </c>
    </row>
    <row r="797" spans="1:2" ht="12.75">
      <c r="A797" s="1">
        <v>36950</v>
      </c>
      <c r="B797" s="2">
        <v>105</v>
      </c>
    </row>
    <row r="798" spans="1:2" ht="12.75">
      <c r="A798" s="1">
        <v>36951</v>
      </c>
      <c r="B798" s="2">
        <v>104.5</v>
      </c>
    </row>
    <row r="799" spans="1:2" ht="12.75">
      <c r="A799" s="1">
        <v>36952</v>
      </c>
      <c r="B799" s="2">
        <v>100</v>
      </c>
    </row>
    <row r="800" spans="1:2" ht="12.75">
      <c r="A800" s="1">
        <v>36955</v>
      </c>
      <c r="B800" s="2">
        <v>102</v>
      </c>
    </row>
    <row r="801" spans="1:2" ht="12.75">
      <c r="A801" s="1">
        <v>36956</v>
      </c>
      <c r="B801" s="2">
        <v>109.1</v>
      </c>
    </row>
    <row r="802" spans="1:2" ht="12.75">
      <c r="A802" s="1">
        <v>36957</v>
      </c>
      <c r="B802" s="2">
        <v>115</v>
      </c>
    </row>
    <row r="803" spans="1:2" ht="12.75">
      <c r="A803" s="1">
        <v>36958</v>
      </c>
      <c r="B803" s="2">
        <v>111</v>
      </c>
    </row>
    <row r="804" spans="1:2" ht="12.75">
      <c r="A804" s="1">
        <v>36959</v>
      </c>
      <c r="B804" s="2">
        <v>110</v>
      </c>
    </row>
    <row r="805" spans="1:2" ht="12.75">
      <c r="A805" s="1">
        <v>36962</v>
      </c>
      <c r="B805" s="2">
        <v>105</v>
      </c>
    </row>
    <row r="806" spans="1:2" ht="12.75">
      <c r="A806" s="1">
        <v>36963</v>
      </c>
      <c r="B806" s="2">
        <v>103.4</v>
      </c>
    </row>
    <row r="807" spans="1:2" ht="12.75">
      <c r="A807" s="1">
        <v>36964</v>
      </c>
      <c r="B807" s="2">
        <v>103.4</v>
      </c>
    </row>
    <row r="808" spans="1:2" ht="12.75">
      <c r="A808" s="1">
        <v>36965</v>
      </c>
      <c r="B808" s="2">
        <v>103.2</v>
      </c>
    </row>
    <row r="809" spans="1:2" ht="12.75">
      <c r="A809" s="1">
        <v>36966</v>
      </c>
      <c r="B809" s="2">
        <v>104.8</v>
      </c>
    </row>
    <row r="810" spans="1:2" ht="12.75">
      <c r="A810" s="1">
        <v>36969</v>
      </c>
      <c r="B810" s="2">
        <v>98.5</v>
      </c>
    </row>
    <row r="811" spans="1:2" ht="12.75">
      <c r="A811" s="1">
        <v>36970</v>
      </c>
      <c r="B811" s="2">
        <v>100.1</v>
      </c>
    </row>
    <row r="812" spans="1:2" ht="12.75">
      <c r="A812" s="1">
        <v>36971</v>
      </c>
      <c r="B812" s="2">
        <v>90.95</v>
      </c>
    </row>
    <row r="813" spans="1:2" ht="12.75">
      <c r="A813" s="1">
        <v>36972</v>
      </c>
      <c r="B813" s="2">
        <v>80.15</v>
      </c>
    </row>
    <row r="814" spans="1:2" ht="12.75">
      <c r="A814" s="1">
        <v>36973</v>
      </c>
      <c r="B814" s="2">
        <v>88.15</v>
      </c>
    </row>
    <row r="815" spans="1:2" ht="12.75">
      <c r="A815" s="1">
        <v>36976</v>
      </c>
      <c r="B815" s="2">
        <v>90.2</v>
      </c>
    </row>
    <row r="816" spans="1:2" ht="12.75">
      <c r="A816" s="1">
        <v>36977</v>
      </c>
      <c r="B816" s="2">
        <v>92</v>
      </c>
    </row>
    <row r="817" spans="1:2" ht="12.75">
      <c r="A817" s="1">
        <v>36978</v>
      </c>
      <c r="B817" s="2">
        <v>89.95</v>
      </c>
    </row>
    <row r="818" spans="1:2" ht="12.75">
      <c r="A818" s="1">
        <v>36979</v>
      </c>
      <c r="B818" s="2">
        <v>85.5</v>
      </c>
    </row>
    <row r="819" spans="1:2" ht="12.75">
      <c r="A819" s="1">
        <v>36980</v>
      </c>
      <c r="B819" s="2">
        <v>85</v>
      </c>
    </row>
    <row r="820" spans="1:2" ht="12.75">
      <c r="A820" s="1">
        <v>36983</v>
      </c>
      <c r="B820" s="2">
        <v>88</v>
      </c>
    </row>
    <row r="821" spans="1:2" ht="12.75">
      <c r="A821" s="1">
        <v>36984</v>
      </c>
      <c r="B821" s="2">
        <v>80.1</v>
      </c>
    </row>
    <row r="822" spans="1:2" ht="12.75">
      <c r="A822" s="1">
        <v>36985</v>
      </c>
      <c r="B822" s="2">
        <v>81.1</v>
      </c>
    </row>
    <row r="823" spans="1:2" ht="12.75">
      <c r="A823" s="1">
        <v>36986</v>
      </c>
      <c r="B823" s="2">
        <v>87.15</v>
      </c>
    </row>
    <row r="824" spans="1:2" ht="12.75">
      <c r="A824" s="1">
        <v>36987</v>
      </c>
      <c r="B824" s="2">
        <v>86.3</v>
      </c>
    </row>
    <row r="825" spans="1:2" ht="12.75">
      <c r="A825" s="1">
        <v>36990</v>
      </c>
      <c r="B825" s="2">
        <v>86.3</v>
      </c>
    </row>
    <row r="826" spans="1:2" ht="12.75">
      <c r="A826" s="1">
        <v>36991</v>
      </c>
      <c r="B826" s="2">
        <v>89.1</v>
      </c>
    </row>
    <row r="827" spans="1:2" ht="12.75">
      <c r="A827" s="1">
        <v>36992</v>
      </c>
      <c r="B827" s="2">
        <v>89.95</v>
      </c>
    </row>
    <row r="828" spans="1:2" ht="12.75">
      <c r="A828" s="1">
        <v>36993</v>
      </c>
      <c r="B828" s="2">
        <v>89</v>
      </c>
    </row>
    <row r="829" spans="1:2" ht="12.75">
      <c r="A829" s="1">
        <v>36998</v>
      </c>
      <c r="B829" s="2">
        <v>87.95</v>
      </c>
    </row>
    <row r="830" spans="1:2" ht="12.75">
      <c r="A830" s="1">
        <v>36999</v>
      </c>
      <c r="B830" s="2">
        <v>92</v>
      </c>
    </row>
    <row r="831" spans="1:2" ht="12.75">
      <c r="A831" s="1">
        <v>37000</v>
      </c>
      <c r="B831" s="2">
        <v>93.7</v>
      </c>
    </row>
    <row r="832" spans="1:2" ht="12.75">
      <c r="A832" s="1">
        <v>37001</v>
      </c>
      <c r="B832" s="2">
        <v>97</v>
      </c>
    </row>
    <row r="833" spans="1:2" ht="12.75">
      <c r="A833" s="1">
        <v>37004</v>
      </c>
      <c r="B833" s="2">
        <v>95</v>
      </c>
    </row>
    <row r="834" spans="1:2" ht="12.75">
      <c r="A834" s="1">
        <v>37005</v>
      </c>
      <c r="B834" s="2">
        <v>95.3</v>
      </c>
    </row>
    <row r="835" spans="1:2" ht="12.75">
      <c r="A835" s="1">
        <v>37006</v>
      </c>
      <c r="B835" s="2">
        <v>95.2</v>
      </c>
    </row>
    <row r="836" spans="1:2" ht="12.75">
      <c r="A836" s="1">
        <v>37007</v>
      </c>
      <c r="B836" s="2">
        <v>98</v>
      </c>
    </row>
    <row r="837" spans="1:2" ht="12.75">
      <c r="A837" s="1">
        <v>37008</v>
      </c>
      <c r="B837" s="2">
        <v>100.9</v>
      </c>
    </row>
    <row r="838" spans="1:2" ht="12.75">
      <c r="A838" s="1">
        <v>37011</v>
      </c>
      <c r="B838" s="2">
        <v>101.6</v>
      </c>
    </row>
    <row r="839" spans="1:2" ht="12.75">
      <c r="A839" s="1">
        <v>37013</v>
      </c>
      <c r="B839" s="2">
        <v>105.9</v>
      </c>
    </row>
    <row r="840" spans="1:2" ht="12.75">
      <c r="A840" s="1">
        <v>37014</v>
      </c>
      <c r="B840" s="2">
        <v>110.1</v>
      </c>
    </row>
    <row r="841" spans="1:2" ht="12.75">
      <c r="A841" s="1">
        <v>37015</v>
      </c>
      <c r="B841" s="2">
        <v>105</v>
      </c>
    </row>
    <row r="842" spans="1:2" ht="12.75">
      <c r="A842" s="1">
        <v>37018</v>
      </c>
      <c r="B842" s="2">
        <v>105.5</v>
      </c>
    </row>
    <row r="843" spans="1:2" ht="12.75">
      <c r="A843" s="1">
        <v>37019</v>
      </c>
      <c r="B843" s="2">
        <v>106.7</v>
      </c>
    </row>
    <row r="844" spans="1:2" ht="12.75">
      <c r="A844" s="1">
        <v>37020</v>
      </c>
      <c r="B844" s="2">
        <v>104</v>
      </c>
    </row>
    <row r="845" spans="1:2" ht="12.75">
      <c r="A845" s="1">
        <v>37021</v>
      </c>
      <c r="B845" s="2">
        <v>105</v>
      </c>
    </row>
    <row r="846" spans="1:2" ht="12.75">
      <c r="A846" s="1">
        <v>37022</v>
      </c>
      <c r="B846" s="2">
        <v>102</v>
      </c>
    </row>
    <row r="847" spans="1:2" ht="12.75">
      <c r="A847" s="1">
        <v>37025</v>
      </c>
      <c r="B847" s="2">
        <v>103.8</v>
      </c>
    </row>
    <row r="848" spans="1:2" ht="12.75">
      <c r="A848" s="1">
        <v>37026</v>
      </c>
      <c r="B848" s="2">
        <v>102.3</v>
      </c>
    </row>
    <row r="849" spans="1:2" ht="12.75">
      <c r="A849" s="1">
        <v>37027</v>
      </c>
      <c r="B849" s="2">
        <v>103.7</v>
      </c>
    </row>
    <row r="850" spans="1:2" ht="12.75">
      <c r="A850" s="1">
        <v>37028</v>
      </c>
      <c r="B850" s="2">
        <v>101.6</v>
      </c>
    </row>
    <row r="851" spans="1:2" ht="12.75">
      <c r="A851" s="1">
        <v>37029</v>
      </c>
      <c r="B851" s="2">
        <v>101.4</v>
      </c>
    </row>
    <row r="852" spans="1:2" ht="12.75">
      <c r="A852" s="1">
        <v>37032</v>
      </c>
      <c r="B852" s="2">
        <v>101</v>
      </c>
    </row>
    <row r="853" spans="1:2" ht="12.75">
      <c r="A853" s="1">
        <v>37033</v>
      </c>
      <c r="B853" s="2">
        <v>99.95</v>
      </c>
    </row>
    <row r="854" spans="1:2" ht="12.75">
      <c r="A854" s="1">
        <v>37034</v>
      </c>
      <c r="B854" s="2">
        <v>99</v>
      </c>
    </row>
    <row r="855" spans="1:2" ht="12.75">
      <c r="A855" s="1">
        <v>37035</v>
      </c>
      <c r="B855" s="2">
        <v>99.5</v>
      </c>
    </row>
    <row r="856" spans="1:2" ht="12.75">
      <c r="A856" s="1">
        <v>37036</v>
      </c>
      <c r="B856" s="2">
        <v>100.3</v>
      </c>
    </row>
    <row r="857" spans="1:2" ht="12.75">
      <c r="A857" s="1">
        <v>37039</v>
      </c>
      <c r="B857" s="2">
        <v>101</v>
      </c>
    </row>
    <row r="858" spans="1:2" ht="12.75">
      <c r="A858" s="1">
        <v>37040</v>
      </c>
      <c r="B858" s="2">
        <v>102.8</v>
      </c>
    </row>
    <row r="859" spans="1:2" ht="12.75">
      <c r="A859" s="1">
        <v>37041</v>
      </c>
      <c r="B859" s="2">
        <v>102.1</v>
      </c>
    </row>
    <row r="860" spans="1:2" ht="12.75">
      <c r="A860" s="1">
        <v>37042</v>
      </c>
      <c r="B860" s="2">
        <v>102.4</v>
      </c>
    </row>
    <row r="861" spans="1:2" ht="12.75">
      <c r="A861" s="1">
        <v>37043</v>
      </c>
      <c r="B861" s="2">
        <v>99.15</v>
      </c>
    </row>
    <row r="862" spans="1:2" ht="12.75">
      <c r="A862" s="1">
        <v>37047</v>
      </c>
      <c r="B862" s="2">
        <v>98.1</v>
      </c>
    </row>
    <row r="863" spans="1:2" ht="12.75">
      <c r="A863" s="1">
        <v>37048</v>
      </c>
      <c r="B863" s="2">
        <v>99.15</v>
      </c>
    </row>
    <row r="864" spans="1:2" ht="12.75">
      <c r="A864" s="1">
        <v>37049</v>
      </c>
      <c r="B864" s="2">
        <v>99.3</v>
      </c>
    </row>
    <row r="865" spans="1:2" ht="12.75">
      <c r="A865" s="1">
        <v>37050</v>
      </c>
      <c r="B865" s="2">
        <v>101</v>
      </c>
    </row>
    <row r="866" spans="1:2" ht="12.75">
      <c r="A866" s="1">
        <v>37053</v>
      </c>
      <c r="B866" s="2">
        <v>98.1</v>
      </c>
    </row>
    <row r="867" spans="1:2" ht="12.75">
      <c r="A867" s="1">
        <v>37054</v>
      </c>
      <c r="B867" s="2">
        <v>95</v>
      </c>
    </row>
    <row r="868" spans="1:2" ht="12.75">
      <c r="A868" s="1">
        <v>37055</v>
      </c>
      <c r="B868" s="2">
        <v>100.7</v>
      </c>
    </row>
    <row r="869" spans="1:2" ht="12.75">
      <c r="A869" s="1">
        <v>37056</v>
      </c>
      <c r="B869" s="2">
        <v>95.75</v>
      </c>
    </row>
    <row r="870" spans="1:2" ht="12.75">
      <c r="A870" s="1">
        <v>37057</v>
      </c>
      <c r="B870" s="2">
        <v>91.5</v>
      </c>
    </row>
    <row r="871" spans="1:2" ht="12.75">
      <c r="A871" s="1">
        <v>37060</v>
      </c>
      <c r="B871" s="2">
        <v>90.75</v>
      </c>
    </row>
    <row r="872" spans="1:2" ht="12.75">
      <c r="A872" s="1">
        <v>37061</v>
      </c>
      <c r="B872" s="2">
        <v>91.05</v>
      </c>
    </row>
    <row r="873" spans="1:2" ht="12.75">
      <c r="A873" s="1">
        <v>37062</v>
      </c>
      <c r="B873" s="2">
        <v>90</v>
      </c>
    </row>
    <row r="874" spans="1:2" ht="12.75">
      <c r="A874" s="1">
        <v>37063</v>
      </c>
      <c r="B874" s="2">
        <v>91.45</v>
      </c>
    </row>
    <row r="875" spans="1:2" ht="12.75">
      <c r="A875" s="1">
        <v>37064</v>
      </c>
      <c r="B875" s="2">
        <v>92</v>
      </c>
    </row>
    <row r="876" spans="1:2" ht="12.75">
      <c r="A876" s="1">
        <v>37067</v>
      </c>
      <c r="B876" s="2">
        <v>91</v>
      </c>
    </row>
    <row r="877" spans="1:2" ht="12.75">
      <c r="A877" s="1">
        <v>37068</v>
      </c>
      <c r="B877" s="2">
        <v>87.2</v>
      </c>
    </row>
    <row r="878" spans="1:2" ht="12.75">
      <c r="A878" s="1">
        <v>37069</v>
      </c>
      <c r="B878" s="2">
        <v>88</v>
      </c>
    </row>
    <row r="879" spans="1:2" ht="12.75">
      <c r="A879" s="1">
        <v>37070</v>
      </c>
      <c r="B879" s="2">
        <v>91</v>
      </c>
    </row>
    <row r="880" spans="1:2" ht="12.75">
      <c r="A880" s="1">
        <v>37071</v>
      </c>
      <c r="B880" s="2">
        <v>90</v>
      </c>
    </row>
    <row r="881" spans="1:2" ht="12.75">
      <c r="A881" s="1">
        <v>37074</v>
      </c>
      <c r="B881" s="2">
        <v>90.2</v>
      </c>
    </row>
    <row r="882" spans="1:2" ht="12.75">
      <c r="A882" s="1">
        <v>37075</v>
      </c>
      <c r="B882" s="2">
        <v>89</v>
      </c>
    </row>
    <row r="883" spans="1:2" ht="12.75">
      <c r="A883" s="1">
        <v>37076</v>
      </c>
      <c r="B883" s="2">
        <v>87.6</v>
      </c>
    </row>
    <row r="884" spans="1:2" ht="12.75">
      <c r="A884" s="1">
        <v>37077</v>
      </c>
      <c r="B884" s="2">
        <v>83.2</v>
      </c>
    </row>
    <row r="885" spans="1:2" ht="12.75">
      <c r="A885" s="1">
        <v>37078</v>
      </c>
      <c r="B885" s="2">
        <v>80.95</v>
      </c>
    </row>
    <row r="886" spans="1:2" ht="12.75">
      <c r="A886" s="1">
        <v>37081</v>
      </c>
      <c r="B886" s="2">
        <v>78</v>
      </c>
    </row>
    <row r="887" spans="1:2" ht="12.75">
      <c r="A887" s="1">
        <v>37082</v>
      </c>
      <c r="B887" s="2">
        <v>79.45</v>
      </c>
    </row>
    <row r="888" spans="1:2" ht="12.75">
      <c r="A888" s="1">
        <v>37083</v>
      </c>
      <c r="B888" s="2">
        <v>74.55</v>
      </c>
    </row>
    <row r="889" spans="1:2" ht="12.75">
      <c r="A889" s="1">
        <v>37084</v>
      </c>
      <c r="B889" s="2">
        <v>76.3</v>
      </c>
    </row>
    <row r="890" spans="1:2" ht="12.75">
      <c r="A890" s="1">
        <v>37085</v>
      </c>
      <c r="B890" s="2">
        <v>74</v>
      </c>
    </row>
    <row r="891" spans="1:2" ht="12.75">
      <c r="A891" s="1">
        <v>37088</v>
      </c>
      <c r="B891" s="2">
        <v>74.3</v>
      </c>
    </row>
    <row r="892" spans="1:2" ht="12.75">
      <c r="A892" s="1">
        <v>37089</v>
      </c>
      <c r="B892" s="2">
        <v>74</v>
      </c>
    </row>
    <row r="893" spans="1:2" ht="12.75">
      <c r="A893" s="1">
        <v>37090</v>
      </c>
      <c r="B893" s="2">
        <v>73</v>
      </c>
    </row>
    <row r="894" spans="1:2" ht="12.75">
      <c r="A894" s="1">
        <v>37091</v>
      </c>
      <c r="B894" s="2">
        <v>73.45</v>
      </c>
    </row>
    <row r="895" spans="1:2" ht="12.75">
      <c r="A895" s="1">
        <v>37092</v>
      </c>
      <c r="B895" s="2">
        <v>69.5</v>
      </c>
    </row>
    <row r="896" spans="1:2" ht="12.75">
      <c r="A896" s="1">
        <v>37095</v>
      </c>
      <c r="B896" s="2">
        <v>69.05</v>
      </c>
    </row>
    <row r="897" spans="1:2" ht="12.75">
      <c r="A897" s="1">
        <v>37096</v>
      </c>
      <c r="B897" s="2">
        <v>71.8</v>
      </c>
    </row>
    <row r="898" spans="1:2" ht="12.75">
      <c r="A898" s="1">
        <v>37097</v>
      </c>
      <c r="B898" s="2">
        <v>70</v>
      </c>
    </row>
    <row r="899" spans="1:2" ht="12.75">
      <c r="A899" s="1">
        <v>37098</v>
      </c>
      <c r="B899" s="2">
        <v>71</v>
      </c>
    </row>
    <row r="900" spans="1:2" ht="12.75">
      <c r="A900" s="1">
        <v>37099</v>
      </c>
      <c r="B900" s="2">
        <v>73.75</v>
      </c>
    </row>
    <row r="901" spans="1:2" ht="12.75">
      <c r="A901" s="1">
        <v>37102</v>
      </c>
      <c r="B901" s="2">
        <v>73.55</v>
      </c>
    </row>
    <row r="902" spans="1:2" ht="12.75">
      <c r="A902" s="1">
        <v>37103</v>
      </c>
      <c r="B902" s="2">
        <v>75.1</v>
      </c>
    </row>
    <row r="903" spans="1:2" ht="12.75">
      <c r="A903" s="1">
        <v>37104</v>
      </c>
      <c r="B903" s="2">
        <v>81.9</v>
      </c>
    </row>
    <row r="904" spans="1:2" ht="12.75">
      <c r="A904" s="1">
        <v>37105</v>
      </c>
      <c r="B904" s="2">
        <v>82.4</v>
      </c>
    </row>
    <row r="905" spans="1:2" ht="12.75">
      <c r="A905" s="1">
        <v>37106</v>
      </c>
      <c r="B905" s="2">
        <v>82</v>
      </c>
    </row>
    <row r="906" spans="1:2" ht="12.75">
      <c r="A906" s="1">
        <v>37109</v>
      </c>
      <c r="B906" s="2">
        <v>80.6</v>
      </c>
    </row>
    <row r="907" spans="1:2" ht="12.75">
      <c r="A907" s="1">
        <v>37110</v>
      </c>
      <c r="B907" s="2">
        <v>78.4</v>
      </c>
    </row>
    <row r="908" spans="1:2" ht="12.75">
      <c r="A908" s="1">
        <v>37111</v>
      </c>
      <c r="B908" s="2">
        <v>79.3</v>
      </c>
    </row>
    <row r="909" spans="1:2" ht="12.75">
      <c r="A909" s="1">
        <v>37112</v>
      </c>
      <c r="B909" s="2">
        <v>77.5</v>
      </c>
    </row>
    <row r="910" spans="1:2" ht="12.75">
      <c r="A910" s="1">
        <v>37113</v>
      </c>
      <c r="B910" s="2">
        <v>80.4</v>
      </c>
    </row>
    <row r="911" spans="1:2" ht="12.75">
      <c r="A911" s="1">
        <v>37116</v>
      </c>
      <c r="B911" s="2">
        <v>81.35</v>
      </c>
    </row>
    <row r="912" spans="1:2" ht="12.75">
      <c r="A912" s="1">
        <v>37117</v>
      </c>
      <c r="B912" s="2">
        <v>82.5</v>
      </c>
    </row>
    <row r="913" spans="1:2" ht="12.75">
      <c r="A913" s="1">
        <v>37118</v>
      </c>
      <c r="B913" s="2">
        <v>80.85</v>
      </c>
    </row>
    <row r="914" spans="1:2" ht="12.75">
      <c r="A914" s="1">
        <v>37119</v>
      </c>
      <c r="B914" s="2">
        <v>80</v>
      </c>
    </row>
    <row r="915" spans="1:2" ht="12.75">
      <c r="A915" s="1">
        <v>37120</v>
      </c>
      <c r="B915" s="2">
        <v>76.55</v>
      </c>
    </row>
    <row r="916" spans="1:2" ht="12.75">
      <c r="A916" s="1">
        <v>37123</v>
      </c>
      <c r="B916" s="2">
        <v>74</v>
      </c>
    </row>
    <row r="917" spans="1:2" ht="12.75">
      <c r="A917" s="1">
        <v>37124</v>
      </c>
      <c r="B917" s="2">
        <v>73.9</v>
      </c>
    </row>
    <row r="918" spans="1:2" ht="12.75">
      <c r="A918" s="1">
        <v>37125</v>
      </c>
      <c r="B918" s="2">
        <v>74.8</v>
      </c>
    </row>
    <row r="919" spans="1:2" ht="12.75">
      <c r="A919" s="1">
        <v>37126</v>
      </c>
      <c r="B919" s="2">
        <v>75.6</v>
      </c>
    </row>
    <row r="920" spans="1:2" ht="12.75">
      <c r="A920" s="1">
        <v>37127</v>
      </c>
      <c r="B920" s="2">
        <v>79.5</v>
      </c>
    </row>
    <row r="921" spans="1:2" ht="12.75">
      <c r="A921" s="1">
        <v>37130</v>
      </c>
      <c r="B921" s="2">
        <v>78.6</v>
      </c>
    </row>
    <row r="922" spans="1:2" ht="12.75">
      <c r="A922" s="1">
        <v>37131</v>
      </c>
      <c r="B922" s="2">
        <v>77.4</v>
      </c>
    </row>
    <row r="923" spans="1:2" ht="12.75">
      <c r="A923" s="1">
        <v>37132</v>
      </c>
      <c r="B923" s="2">
        <v>78</v>
      </c>
    </row>
    <row r="924" spans="1:2" ht="12.75">
      <c r="A924" s="1">
        <v>37133</v>
      </c>
      <c r="B924" s="2">
        <v>77</v>
      </c>
    </row>
    <row r="925" spans="1:2" ht="12.75">
      <c r="A925" s="1">
        <v>37134</v>
      </c>
      <c r="B925" s="2">
        <v>75.95</v>
      </c>
    </row>
    <row r="926" spans="1:2" ht="12.75">
      <c r="A926" s="1">
        <v>37137</v>
      </c>
      <c r="B926" s="2">
        <v>72.3</v>
      </c>
    </row>
    <row r="927" spans="1:2" ht="12.75">
      <c r="A927" s="1">
        <v>37138</v>
      </c>
      <c r="B927" s="2">
        <v>70.5</v>
      </c>
    </row>
    <row r="928" spans="1:2" ht="12.75">
      <c r="A928" s="1">
        <v>37139</v>
      </c>
      <c r="B928" s="2">
        <v>69.2</v>
      </c>
    </row>
    <row r="929" spans="1:2" ht="12.75">
      <c r="A929" s="1">
        <v>37140</v>
      </c>
      <c r="B929" s="2">
        <v>68</v>
      </c>
    </row>
    <row r="930" spans="1:2" ht="12.75">
      <c r="A930" s="1">
        <v>37141</v>
      </c>
      <c r="B930" s="2">
        <v>66.6</v>
      </c>
    </row>
    <row r="931" spans="1:2" ht="12.75">
      <c r="A931" s="1">
        <v>37144</v>
      </c>
      <c r="B931" s="2">
        <v>69.8</v>
      </c>
    </row>
    <row r="932" spans="1:2" ht="12.75">
      <c r="A932" s="1">
        <v>37145</v>
      </c>
      <c r="B932" s="2">
        <v>65</v>
      </c>
    </row>
    <row r="933" spans="1:2" ht="12.75">
      <c r="A933" s="1">
        <v>37146</v>
      </c>
      <c r="B933" s="2">
        <v>63.85</v>
      </c>
    </row>
    <row r="934" spans="1:2" ht="12.75">
      <c r="A934" s="1">
        <v>37147</v>
      </c>
      <c r="B934" s="2">
        <v>62.1</v>
      </c>
    </row>
    <row r="935" spans="1:2" ht="12.75">
      <c r="A935" s="1">
        <v>37148</v>
      </c>
      <c r="B935" s="2">
        <v>58.2</v>
      </c>
    </row>
    <row r="936" spans="1:2" ht="12.75">
      <c r="A936" s="1">
        <v>37151</v>
      </c>
      <c r="B936" s="2">
        <v>61.45</v>
      </c>
    </row>
    <row r="937" spans="1:2" ht="12.75">
      <c r="A937" s="1">
        <v>37152</v>
      </c>
      <c r="B937" s="2">
        <v>59</v>
      </c>
    </row>
    <row r="938" spans="1:2" ht="12.75">
      <c r="A938" s="1">
        <v>37153</v>
      </c>
      <c r="B938" s="2">
        <v>56.2</v>
      </c>
    </row>
    <row r="939" spans="1:2" ht="12.75">
      <c r="A939" s="1">
        <v>37154</v>
      </c>
      <c r="B939" s="2">
        <v>53.65</v>
      </c>
    </row>
    <row r="940" spans="1:2" ht="12.75">
      <c r="A940" s="1">
        <v>37155</v>
      </c>
      <c r="B940" s="2">
        <v>47.5</v>
      </c>
    </row>
    <row r="941" spans="1:2" ht="12.75">
      <c r="A941" s="1">
        <v>37158</v>
      </c>
      <c r="B941" s="2">
        <v>50.3</v>
      </c>
    </row>
    <row r="942" spans="1:2" ht="12.75">
      <c r="A942" s="1">
        <v>37159</v>
      </c>
      <c r="B942" s="2">
        <v>52</v>
      </c>
    </row>
    <row r="943" spans="1:2" ht="12.75">
      <c r="A943" s="1">
        <v>37160</v>
      </c>
      <c r="B943" s="2">
        <v>54.4</v>
      </c>
    </row>
    <row r="944" spans="1:2" ht="12.75">
      <c r="A944" s="1">
        <v>37161</v>
      </c>
      <c r="B944" s="2">
        <v>53.5</v>
      </c>
    </row>
    <row r="945" spans="1:2" ht="12.75">
      <c r="A945" s="1">
        <v>37162</v>
      </c>
      <c r="B945" s="2">
        <v>53.5</v>
      </c>
    </row>
    <row r="946" spans="1:2" ht="12.75">
      <c r="A946" s="1">
        <v>37165</v>
      </c>
      <c r="B946" s="2">
        <v>53.6</v>
      </c>
    </row>
    <row r="947" spans="1:2" ht="12.75">
      <c r="A947" s="1">
        <v>37166</v>
      </c>
      <c r="B947" s="2">
        <v>54.8</v>
      </c>
    </row>
    <row r="948" spans="1:2" ht="12.75">
      <c r="A948" s="1">
        <v>37167</v>
      </c>
      <c r="B948" s="2">
        <v>52.05</v>
      </c>
    </row>
    <row r="949" spans="1:2" ht="12.75">
      <c r="A949" s="1">
        <v>37168</v>
      </c>
      <c r="B949" s="2">
        <v>54.35</v>
      </c>
    </row>
    <row r="950" spans="1:2" ht="12.75">
      <c r="A950" s="1">
        <v>37169</v>
      </c>
      <c r="B950" s="2">
        <v>54</v>
      </c>
    </row>
    <row r="951" spans="1:2" ht="12.75">
      <c r="A951" s="1">
        <v>37172</v>
      </c>
      <c r="B951" s="2">
        <v>58.95</v>
      </c>
    </row>
    <row r="952" spans="1:2" ht="12.75">
      <c r="A952" s="1">
        <v>37173</v>
      </c>
      <c r="B952" s="2">
        <v>64.9</v>
      </c>
    </row>
    <row r="953" spans="1:2" ht="12.75">
      <c r="A953" s="1">
        <v>37174</v>
      </c>
      <c r="B953" s="2">
        <v>63.65</v>
      </c>
    </row>
    <row r="954" spans="1:2" ht="12.75">
      <c r="A954" s="1">
        <v>37175</v>
      </c>
      <c r="B954" s="2">
        <v>63.9</v>
      </c>
    </row>
    <row r="955" spans="1:2" ht="12.75">
      <c r="A955" s="1">
        <v>37176</v>
      </c>
      <c r="B955" s="2">
        <v>62.05</v>
      </c>
    </row>
    <row r="956" spans="1:2" ht="12.75">
      <c r="A956" s="1">
        <v>37179</v>
      </c>
      <c r="B956" s="2">
        <v>61.5</v>
      </c>
    </row>
    <row r="957" spans="1:2" ht="12.75">
      <c r="A957" s="1">
        <v>37180</v>
      </c>
      <c r="B957" s="2">
        <v>62.7</v>
      </c>
    </row>
    <row r="958" spans="1:2" ht="12.75">
      <c r="A958" s="1">
        <v>37181</v>
      </c>
      <c r="B958" s="2">
        <v>67</v>
      </c>
    </row>
    <row r="959" spans="1:2" ht="12.75">
      <c r="A959" s="1">
        <v>37182</v>
      </c>
      <c r="B959" s="2">
        <v>65</v>
      </c>
    </row>
    <row r="960" spans="1:2" ht="12.75">
      <c r="A960" s="1">
        <v>37183</v>
      </c>
      <c r="B960" s="2">
        <v>63.2</v>
      </c>
    </row>
    <row r="961" spans="1:2" ht="12.75">
      <c r="A961" s="1">
        <v>37186</v>
      </c>
      <c r="B961" s="2">
        <v>63.75</v>
      </c>
    </row>
    <row r="962" spans="1:2" ht="12.75">
      <c r="A962" s="1">
        <v>37187</v>
      </c>
      <c r="B962" s="2">
        <v>64.3</v>
      </c>
    </row>
    <row r="963" spans="1:2" ht="12.75">
      <c r="A963" s="1">
        <v>37188</v>
      </c>
      <c r="B963" s="2">
        <v>64.35</v>
      </c>
    </row>
    <row r="964" spans="1:2" ht="12.75">
      <c r="A964" s="1">
        <v>37189</v>
      </c>
      <c r="B964" s="2">
        <v>60.5</v>
      </c>
    </row>
    <row r="965" spans="1:2" ht="12.75">
      <c r="A965" s="1">
        <v>37190</v>
      </c>
      <c r="B965" s="2">
        <v>63.5</v>
      </c>
    </row>
    <row r="966" spans="1:2" ht="12.75">
      <c r="A966" s="1">
        <v>37193</v>
      </c>
      <c r="B966" s="2">
        <v>63.1</v>
      </c>
    </row>
    <row r="967" spans="1:2" ht="12.75">
      <c r="A967" s="1">
        <v>37194</v>
      </c>
      <c r="B967" s="2">
        <v>60.5</v>
      </c>
    </row>
    <row r="968" spans="1:2" ht="12.75">
      <c r="A968" s="1">
        <v>37195</v>
      </c>
      <c r="B968" s="2">
        <v>60.5</v>
      </c>
    </row>
    <row r="969" spans="1:2" ht="12.75">
      <c r="A969" s="1">
        <v>37196</v>
      </c>
      <c r="B969" s="2">
        <v>60.5</v>
      </c>
    </row>
    <row r="970" spans="1:2" ht="12.75">
      <c r="A970" s="1">
        <v>37197</v>
      </c>
      <c r="B970" s="2">
        <v>60.7</v>
      </c>
    </row>
    <row r="971" spans="1:2" ht="12.75">
      <c r="A971" s="1">
        <v>37200</v>
      </c>
      <c r="B971" s="2">
        <v>64.1</v>
      </c>
    </row>
    <row r="972" spans="1:2" ht="12.75">
      <c r="A972" s="1">
        <v>37201</v>
      </c>
      <c r="B972" s="2">
        <v>59.95</v>
      </c>
    </row>
    <row r="973" spans="1:2" ht="12.75">
      <c r="A973" s="1">
        <v>37202</v>
      </c>
      <c r="B973" s="2">
        <v>61.05</v>
      </c>
    </row>
    <row r="974" spans="1:2" ht="12.75">
      <c r="A974" s="1">
        <v>37203</v>
      </c>
      <c r="B974" s="2">
        <v>62.3</v>
      </c>
    </row>
    <row r="975" spans="1:2" ht="12.75">
      <c r="A975" s="1">
        <v>37204</v>
      </c>
      <c r="B975" s="2">
        <v>65</v>
      </c>
    </row>
    <row r="976" spans="1:2" ht="12.75">
      <c r="A976" s="1">
        <v>37207</v>
      </c>
      <c r="B976" s="2">
        <v>67</v>
      </c>
    </row>
    <row r="977" spans="1:2" ht="12.75">
      <c r="A977" s="1">
        <v>37208</v>
      </c>
      <c r="B977" s="2">
        <v>66.85</v>
      </c>
    </row>
    <row r="978" spans="1:2" ht="12.75">
      <c r="A978" s="1">
        <v>37209</v>
      </c>
      <c r="B978" s="2">
        <v>65.4</v>
      </c>
    </row>
    <row r="979" spans="1:2" ht="12.75">
      <c r="A979" s="1">
        <v>37210</v>
      </c>
      <c r="B979" s="2">
        <v>68.5</v>
      </c>
    </row>
    <row r="980" spans="1:2" ht="12.75">
      <c r="A980" s="1">
        <v>37211</v>
      </c>
      <c r="B980" s="2">
        <v>66.6</v>
      </c>
    </row>
    <row r="981" spans="1:2" ht="12.75">
      <c r="A981" s="1">
        <v>37214</v>
      </c>
      <c r="B981" s="2">
        <v>67.6</v>
      </c>
    </row>
    <row r="982" spans="1:2" ht="12.75">
      <c r="A982" s="1">
        <v>37215</v>
      </c>
      <c r="B982" s="2">
        <v>66.8</v>
      </c>
    </row>
    <row r="983" spans="1:2" ht="12.75">
      <c r="A983" s="1">
        <v>37216</v>
      </c>
      <c r="B983" s="2">
        <v>67</v>
      </c>
    </row>
    <row r="984" spans="1:2" ht="12.75">
      <c r="A984" s="1">
        <v>37217</v>
      </c>
      <c r="B984" s="2">
        <v>68.6</v>
      </c>
    </row>
    <row r="985" spans="1:2" ht="12.75">
      <c r="A985" s="1">
        <v>37218</v>
      </c>
      <c r="B985" s="2">
        <v>69.4</v>
      </c>
    </row>
    <row r="986" spans="1:2" ht="12.75">
      <c r="A986" s="1">
        <v>37221</v>
      </c>
      <c r="B986" s="2">
        <v>70</v>
      </c>
    </row>
    <row r="987" spans="1:2" ht="12.75">
      <c r="A987" s="1">
        <v>37222</v>
      </c>
      <c r="B987" s="2">
        <v>70.05</v>
      </c>
    </row>
    <row r="988" spans="1:2" ht="12.75">
      <c r="A988" s="1">
        <v>37223</v>
      </c>
      <c r="B988" s="2">
        <v>68.5</v>
      </c>
    </row>
    <row r="989" spans="1:2" ht="12.75">
      <c r="A989" s="1">
        <v>37224</v>
      </c>
      <c r="B989" s="2">
        <v>65</v>
      </c>
    </row>
    <row r="990" spans="1:2" ht="12.75">
      <c r="A990" s="1">
        <v>37225</v>
      </c>
      <c r="B990" s="2">
        <v>69</v>
      </c>
    </row>
    <row r="991" spans="1:2" ht="12.75">
      <c r="A991" s="1">
        <v>37228</v>
      </c>
      <c r="B991" s="2">
        <v>69.5</v>
      </c>
    </row>
    <row r="992" spans="1:2" ht="12.75">
      <c r="A992" s="1">
        <v>37229</v>
      </c>
      <c r="B992" s="2">
        <v>68.8</v>
      </c>
    </row>
    <row r="993" spans="1:2" ht="12.75">
      <c r="A993" s="1">
        <v>37230</v>
      </c>
      <c r="B993" s="2">
        <v>72</v>
      </c>
    </row>
    <row r="994" spans="1:2" ht="12.75">
      <c r="A994" s="1">
        <v>37231</v>
      </c>
      <c r="B994" s="2">
        <v>73.8</v>
      </c>
    </row>
    <row r="995" spans="1:2" ht="12.75">
      <c r="A995" s="1">
        <v>37232</v>
      </c>
      <c r="B995" s="2">
        <v>73.3</v>
      </c>
    </row>
    <row r="996" spans="1:2" ht="12.75">
      <c r="A996" s="1">
        <v>37235</v>
      </c>
      <c r="B996" s="2">
        <v>72.7</v>
      </c>
    </row>
    <row r="997" spans="1:2" ht="12.75">
      <c r="A997" s="1">
        <v>37236</v>
      </c>
      <c r="B997" s="2">
        <v>72.2</v>
      </c>
    </row>
    <row r="998" spans="1:2" ht="12.75">
      <c r="A998" s="1">
        <v>37237</v>
      </c>
      <c r="B998" s="2">
        <v>73.45</v>
      </c>
    </row>
    <row r="999" spans="1:2" ht="12.75">
      <c r="A999" s="1">
        <v>37238</v>
      </c>
      <c r="B999" s="2">
        <v>72.5</v>
      </c>
    </row>
    <row r="1000" spans="1:2" ht="12.75">
      <c r="A1000" s="1">
        <v>37239</v>
      </c>
      <c r="B1000" s="2">
        <v>72</v>
      </c>
    </row>
    <row r="1001" spans="1:2" ht="12.75">
      <c r="A1001" s="1">
        <v>37242</v>
      </c>
      <c r="B1001" s="2">
        <v>72.75</v>
      </c>
    </row>
    <row r="1002" spans="1:2" ht="12.75">
      <c r="A1002" s="1">
        <v>37243</v>
      </c>
      <c r="B1002" s="2">
        <v>71.9</v>
      </c>
    </row>
    <row r="1003" spans="1:2" ht="12.75">
      <c r="A1003" s="1">
        <v>37244</v>
      </c>
      <c r="B1003" s="2">
        <v>69.5</v>
      </c>
    </row>
    <row r="1004" spans="1:2" ht="12.75">
      <c r="A1004" s="1">
        <v>37245</v>
      </c>
      <c r="B1004" s="2">
        <v>68.45</v>
      </c>
    </row>
    <row r="1005" spans="1:2" ht="12.75">
      <c r="A1005" s="1">
        <v>37246</v>
      </c>
      <c r="B1005" s="2">
        <v>65.4</v>
      </c>
    </row>
    <row r="1006" spans="1:2" ht="12.75">
      <c r="A1006" s="1">
        <v>37249</v>
      </c>
      <c r="B1006" s="2">
        <v>67.8</v>
      </c>
    </row>
    <row r="1007" spans="1:2" ht="12.75">
      <c r="A1007" s="1">
        <v>37252</v>
      </c>
      <c r="B1007" s="2">
        <v>68.05</v>
      </c>
    </row>
    <row r="1008" spans="1:2" ht="12.75">
      <c r="A1008" s="1">
        <v>37253</v>
      </c>
      <c r="B1008" s="2">
        <v>68.35</v>
      </c>
    </row>
    <row r="1009" spans="1:2" ht="12.75">
      <c r="A1009" s="1">
        <v>37258</v>
      </c>
      <c r="B1009" s="2">
        <v>70.7</v>
      </c>
    </row>
    <row r="1010" spans="1:2" ht="12.75">
      <c r="A1010" s="1">
        <v>37259</v>
      </c>
      <c r="B1010" s="2">
        <v>72.9</v>
      </c>
    </row>
    <row r="1011" spans="1:2" ht="12.75">
      <c r="A1011" s="1">
        <v>37260</v>
      </c>
      <c r="B1011" s="2">
        <v>75</v>
      </c>
    </row>
    <row r="1012" spans="1:2" ht="12.75">
      <c r="A1012" s="1">
        <v>37263</v>
      </c>
      <c r="B1012" s="2">
        <v>74.85</v>
      </c>
    </row>
    <row r="1013" spans="1:2" ht="12.75">
      <c r="A1013" s="1">
        <v>37264</v>
      </c>
      <c r="B1013" s="2">
        <v>74.8</v>
      </c>
    </row>
    <row r="1014" spans="1:2" ht="12.75">
      <c r="A1014" s="1">
        <v>37265</v>
      </c>
      <c r="B1014" s="2">
        <v>76.85</v>
      </c>
    </row>
    <row r="1015" spans="1:2" ht="12.75">
      <c r="A1015" s="1">
        <v>37266</v>
      </c>
      <c r="B1015" s="2">
        <v>76</v>
      </c>
    </row>
    <row r="1016" spans="1:2" ht="12.75">
      <c r="A1016" s="1">
        <v>37267</v>
      </c>
      <c r="B1016" s="2">
        <v>75.8</v>
      </c>
    </row>
    <row r="1017" spans="1:2" ht="12.75">
      <c r="A1017" s="1">
        <v>37270</v>
      </c>
      <c r="B1017" s="2">
        <v>75</v>
      </c>
    </row>
    <row r="1018" spans="1:2" ht="12.75">
      <c r="A1018" s="1">
        <v>37271</v>
      </c>
      <c r="B1018" s="2">
        <v>75.4</v>
      </c>
    </row>
    <row r="1019" spans="1:2" ht="12.75">
      <c r="A1019" s="1">
        <v>37272</v>
      </c>
      <c r="B1019" s="2">
        <v>73</v>
      </c>
    </row>
    <row r="1020" spans="1:2" ht="12.75">
      <c r="A1020" s="1">
        <v>37273</v>
      </c>
      <c r="B1020" s="2">
        <v>72.25</v>
      </c>
    </row>
    <row r="1021" spans="1:2" ht="12.75">
      <c r="A1021" s="1">
        <v>37274</v>
      </c>
      <c r="B1021" s="2">
        <v>71.95</v>
      </c>
    </row>
    <row r="1022" spans="1:2" ht="12.75">
      <c r="A1022" s="1">
        <v>37277</v>
      </c>
      <c r="B1022" s="2">
        <v>71.5</v>
      </c>
    </row>
    <row r="1023" spans="1:2" ht="12.75">
      <c r="A1023" s="1">
        <v>37278</v>
      </c>
      <c r="B1023" s="2">
        <v>71</v>
      </c>
    </row>
    <row r="1024" spans="1:2" ht="12.75">
      <c r="A1024" s="1">
        <v>37279</v>
      </c>
      <c r="B1024" s="2">
        <v>70.25</v>
      </c>
    </row>
    <row r="1025" spans="1:2" ht="12.75">
      <c r="A1025" s="1">
        <v>37280</v>
      </c>
      <c r="B1025" s="2">
        <v>71.5</v>
      </c>
    </row>
    <row r="1026" spans="1:2" ht="12.75">
      <c r="A1026" s="1">
        <v>37281</v>
      </c>
      <c r="B1026" s="2">
        <v>71.85</v>
      </c>
    </row>
    <row r="1027" spans="1:2" ht="12.75">
      <c r="A1027" s="1">
        <v>37284</v>
      </c>
      <c r="B1027" s="2">
        <v>71</v>
      </c>
    </row>
    <row r="1028" spans="1:2" ht="12.75">
      <c r="A1028" s="1">
        <v>37285</v>
      </c>
      <c r="B1028" s="2">
        <v>73</v>
      </c>
    </row>
    <row r="1029" spans="1:2" ht="12.75">
      <c r="A1029" s="1">
        <v>37286</v>
      </c>
      <c r="B1029" s="2">
        <v>73</v>
      </c>
    </row>
    <row r="1030" spans="1:2" ht="12.75">
      <c r="A1030" s="1">
        <v>37287</v>
      </c>
      <c r="B1030" s="2">
        <v>74.65</v>
      </c>
    </row>
    <row r="1031" spans="1:2" ht="12.75">
      <c r="A1031" s="1">
        <v>37288</v>
      </c>
      <c r="B1031" s="2">
        <v>76.8</v>
      </c>
    </row>
    <row r="1032" spans="1:2" ht="12.75">
      <c r="A1032" s="1">
        <v>37291</v>
      </c>
      <c r="B1032" s="2">
        <v>75.5</v>
      </c>
    </row>
    <row r="1033" spans="1:2" ht="12.75">
      <c r="A1033" s="1">
        <v>37292</v>
      </c>
      <c r="B1033" s="2">
        <v>74.45</v>
      </c>
    </row>
    <row r="1034" spans="1:2" ht="12.75">
      <c r="A1034" s="1">
        <v>37293</v>
      </c>
      <c r="B1034" s="2">
        <v>74</v>
      </c>
    </row>
    <row r="1035" spans="1:2" ht="12.75">
      <c r="A1035" s="1">
        <v>37294</v>
      </c>
      <c r="B1035" s="2">
        <v>74.8</v>
      </c>
    </row>
    <row r="1036" spans="1:2" ht="12.75">
      <c r="A1036" s="1">
        <v>37295</v>
      </c>
      <c r="B1036" s="2">
        <v>74</v>
      </c>
    </row>
    <row r="1037" spans="1:2" ht="12.75">
      <c r="A1037" s="1">
        <v>37298</v>
      </c>
      <c r="B1037" s="2">
        <v>74.5</v>
      </c>
    </row>
    <row r="1038" spans="1:2" ht="12.75">
      <c r="A1038" s="1">
        <v>37299</v>
      </c>
      <c r="B1038" s="2">
        <v>75.1</v>
      </c>
    </row>
    <row r="1039" spans="1:2" ht="12.75">
      <c r="A1039" s="1">
        <v>37300</v>
      </c>
      <c r="B1039" s="2">
        <v>75.95</v>
      </c>
    </row>
    <row r="1040" spans="1:2" ht="12.75">
      <c r="A1040" s="1">
        <v>37301</v>
      </c>
      <c r="B1040" s="2">
        <v>77</v>
      </c>
    </row>
    <row r="1041" spans="1:2" ht="12.75">
      <c r="A1041" s="1">
        <v>37302</v>
      </c>
      <c r="B1041" s="2">
        <v>75.5</v>
      </c>
    </row>
    <row r="1042" spans="1:2" ht="12.75">
      <c r="A1042" s="1">
        <v>37305</v>
      </c>
      <c r="B1042" s="2">
        <v>75.55</v>
      </c>
    </row>
    <row r="1043" spans="1:2" ht="12.75">
      <c r="A1043" s="1">
        <v>37306</v>
      </c>
      <c r="B1043" s="2">
        <v>74.65</v>
      </c>
    </row>
    <row r="1044" spans="1:2" ht="12.75">
      <c r="A1044" s="1">
        <v>37307</v>
      </c>
      <c r="B1044" s="2">
        <v>72.4</v>
      </c>
    </row>
    <row r="1045" spans="1:2" ht="12.75">
      <c r="A1045" s="1">
        <v>37308</v>
      </c>
      <c r="B1045" s="2">
        <v>74.75</v>
      </c>
    </row>
    <row r="1046" spans="1:2" ht="12.75">
      <c r="A1046" s="1">
        <v>37309</v>
      </c>
      <c r="B1046" s="2">
        <v>73.05</v>
      </c>
    </row>
    <row r="1047" spans="1:2" ht="12.75">
      <c r="A1047" s="1">
        <v>37312</v>
      </c>
      <c r="B1047" s="2">
        <v>73</v>
      </c>
    </row>
    <row r="1048" spans="1:2" ht="12.75">
      <c r="A1048" s="1">
        <v>37313</v>
      </c>
      <c r="B1048" s="2">
        <v>73.95</v>
      </c>
    </row>
    <row r="1049" spans="1:2" ht="12.75">
      <c r="A1049" s="1">
        <v>37314</v>
      </c>
      <c r="B1049" s="2">
        <v>74</v>
      </c>
    </row>
    <row r="1050" spans="1:2" ht="12.75">
      <c r="A1050" s="1">
        <v>37315</v>
      </c>
      <c r="B1050" s="2">
        <v>74</v>
      </c>
    </row>
    <row r="1051" spans="1:2" ht="12.75">
      <c r="A1051" s="1">
        <v>37316</v>
      </c>
      <c r="B1051" s="2">
        <v>74.45</v>
      </c>
    </row>
    <row r="1052" spans="1:2" ht="12.75">
      <c r="A1052" s="1">
        <v>37319</v>
      </c>
      <c r="B1052" s="2">
        <v>80</v>
      </c>
    </row>
    <row r="1053" spans="1:2" ht="12.75">
      <c r="A1053" s="1">
        <v>37320</v>
      </c>
      <c r="B1053" s="2">
        <v>78.9</v>
      </c>
    </row>
    <row r="1054" spans="1:2" ht="12.75">
      <c r="A1054" s="1">
        <v>37321</v>
      </c>
      <c r="B1054" s="2">
        <v>79.5</v>
      </c>
    </row>
    <row r="1055" spans="1:2" ht="12.75">
      <c r="A1055" s="1">
        <v>37322</v>
      </c>
      <c r="B1055" s="2">
        <v>81.3</v>
      </c>
    </row>
    <row r="1056" spans="1:2" ht="12.75">
      <c r="A1056" s="1">
        <v>37323</v>
      </c>
      <c r="B1056" s="2">
        <v>83.3</v>
      </c>
    </row>
    <row r="1057" spans="1:2" ht="12.75">
      <c r="A1057" s="1">
        <v>37326</v>
      </c>
      <c r="B1057" s="2">
        <v>83.55</v>
      </c>
    </row>
    <row r="1058" spans="1:2" ht="12.75">
      <c r="A1058" s="1">
        <v>37327</v>
      </c>
      <c r="B1058" s="2">
        <v>80.5</v>
      </c>
    </row>
    <row r="1059" spans="1:2" ht="12.75">
      <c r="A1059" s="1">
        <v>37328</v>
      </c>
      <c r="B1059" s="2">
        <v>80.4</v>
      </c>
    </row>
    <row r="1060" spans="1:2" ht="12.75">
      <c r="A1060" s="1">
        <v>37329</v>
      </c>
      <c r="B1060" s="2">
        <v>80.9</v>
      </c>
    </row>
    <row r="1061" spans="1:2" ht="12.75">
      <c r="A1061" s="1">
        <v>37330</v>
      </c>
      <c r="B1061" s="2">
        <v>82.8</v>
      </c>
    </row>
    <row r="1062" spans="1:2" ht="12.75">
      <c r="A1062" s="1">
        <v>37333</v>
      </c>
      <c r="B1062" s="2">
        <v>84.6</v>
      </c>
    </row>
    <row r="1063" spans="1:2" ht="12.75">
      <c r="A1063" s="1">
        <v>37334</v>
      </c>
      <c r="B1063" s="2">
        <v>84.1</v>
      </c>
    </row>
    <row r="1064" spans="1:2" ht="12.75">
      <c r="A1064" s="1">
        <v>37335</v>
      </c>
      <c r="B1064" s="2">
        <v>83.4</v>
      </c>
    </row>
    <row r="1065" spans="1:2" ht="12.75">
      <c r="A1065" s="1">
        <v>37336</v>
      </c>
      <c r="B1065" s="2">
        <v>82.1</v>
      </c>
    </row>
    <row r="1066" spans="1:2" ht="12.75">
      <c r="A1066" s="1">
        <v>37337</v>
      </c>
      <c r="B1066" s="2">
        <v>83.2</v>
      </c>
    </row>
    <row r="1067" spans="1:2" ht="12.75">
      <c r="A1067" s="1">
        <v>37340</v>
      </c>
      <c r="B1067" s="2">
        <v>83.9</v>
      </c>
    </row>
    <row r="1068" spans="1:2" ht="12.75">
      <c r="A1068" s="1">
        <v>37341</v>
      </c>
      <c r="B1068" s="2">
        <v>84.25</v>
      </c>
    </row>
    <row r="1069" spans="1:2" ht="12.75">
      <c r="A1069" s="1">
        <v>37342</v>
      </c>
      <c r="B1069" s="2">
        <v>88</v>
      </c>
    </row>
    <row r="1070" spans="1:2" ht="12.75">
      <c r="A1070" s="1">
        <v>37343</v>
      </c>
      <c r="B1070" s="2">
        <v>87.3</v>
      </c>
    </row>
    <row r="1071" spans="1:2" ht="12.75">
      <c r="A1071" s="1">
        <v>37348</v>
      </c>
      <c r="B1071" s="2">
        <v>76.5</v>
      </c>
    </row>
    <row r="1072" spans="1:2" ht="12.75">
      <c r="A1072" s="1">
        <v>37349</v>
      </c>
      <c r="B1072" s="2">
        <v>73.25</v>
      </c>
    </row>
    <row r="1073" spans="1:2" ht="12.75">
      <c r="A1073" s="1">
        <v>37350</v>
      </c>
      <c r="B1073" s="2">
        <v>72.35</v>
      </c>
    </row>
    <row r="1074" spans="1:2" ht="12.75">
      <c r="A1074" s="1">
        <v>37351</v>
      </c>
      <c r="B1074" s="2">
        <v>72</v>
      </c>
    </row>
    <row r="1075" spans="1:2" ht="12.75">
      <c r="A1075" s="1">
        <v>37354</v>
      </c>
      <c r="B1075" s="2">
        <v>70.3</v>
      </c>
    </row>
    <row r="1076" spans="1:2" ht="12.75">
      <c r="A1076" s="1">
        <v>37355</v>
      </c>
      <c r="B1076" s="2">
        <v>69.9</v>
      </c>
    </row>
    <row r="1077" spans="1:2" ht="12.75">
      <c r="A1077" s="1">
        <v>37356</v>
      </c>
      <c r="B1077" s="2">
        <v>71.65</v>
      </c>
    </row>
    <row r="1078" spans="1:2" ht="12.75">
      <c r="A1078" s="1">
        <v>37357</v>
      </c>
      <c r="B1078" s="2">
        <v>70.05</v>
      </c>
    </row>
    <row r="1079" spans="1:2" ht="12.75">
      <c r="A1079" s="1">
        <v>37358</v>
      </c>
      <c r="B1079" s="2">
        <v>70.05</v>
      </c>
    </row>
    <row r="1080" spans="1:2" ht="12.75">
      <c r="A1080" s="1">
        <v>37361</v>
      </c>
      <c r="B1080" s="2">
        <v>70.4</v>
      </c>
    </row>
    <row r="1081" spans="1:2" ht="12.75">
      <c r="A1081" s="1">
        <v>37362</v>
      </c>
      <c r="B1081" s="2">
        <v>72</v>
      </c>
    </row>
    <row r="1082" spans="1:2" ht="12.75">
      <c r="A1082" s="1">
        <v>37363</v>
      </c>
      <c r="B1082" s="2">
        <v>74.25</v>
      </c>
    </row>
    <row r="1083" spans="1:2" ht="12.75">
      <c r="A1083" s="1">
        <v>37364</v>
      </c>
      <c r="B1083" s="2">
        <v>73.95</v>
      </c>
    </row>
    <row r="1084" spans="1:2" ht="12.75">
      <c r="A1084" s="1">
        <v>37365</v>
      </c>
      <c r="B1084" s="2">
        <v>76.3</v>
      </c>
    </row>
    <row r="1085" spans="1:2" ht="12.75">
      <c r="A1085" s="1">
        <v>37368</v>
      </c>
      <c r="B1085" s="2">
        <v>74.5</v>
      </c>
    </row>
    <row r="1086" spans="1:2" ht="12.75">
      <c r="A1086" s="1">
        <v>37369</v>
      </c>
      <c r="B1086" s="2">
        <v>75.2</v>
      </c>
    </row>
    <row r="1087" spans="1:2" ht="12.75">
      <c r="A1087" s="1">
        <v>37370</v>
      </c>
      <c r="B1087" s="2">
        <v>75.1</v>
      </c>
    </row>
    <row r="1088" spans="1:2" ht="12.75">
      <c r="A1088" s="1">
        <v>37371</v>
      </c>
      <c r="B1088" s="2">
        <v>73.8</v>
      </c>
    </row>
    <row r="1089" spans="1:2" ht="12.75">
      <c r="A1089" s="1">
        <v>37372</v>
      </c>
      <c r="B1089" s="2">
        <v>73.85</v>
      </c>
    </row>
    <row r="1090" spans="1:2" ht="12.75">
      <c r="A1090" s="1">
        <v>37375</v>
      </c>
      <c r="B1090" s="2">
        <v>71.95</v>
      </c>
    </row>
    <row r="1091" spans="1:2" ht="12.75">
      <c r="A1091" s="1">
        <v>37376</v>
      </c>
      <c r="B1091" s="2">
        <v>70.8</v>
      </c>
    </row>
    <row r="1092" spans="1:2" ht="12.75">
      <c r="A1092" s="1">
        <v>37378</v>
      </c>
      <c r="B1092" s="2">
        <v>67</v>
      </c>
    </row>
    <row r="1093" spans="1:2" ht="12.75">
      <c r="A1093" s="1">
        <v>37379</v>
      </c>
      <c r="B1093" s="2">
        <v>66.95</v>
      </c>
    </row>
    <row r="1094" spans="1:2" ht="12.75">
      <c r="A1094" s="1">
        <v>37382</v>
      </c>
      <c r="B1094" s="2">
        <v>67.7</v>
      </c>
    </row>
    <row r="1095" spans="1:2" ht="12.75">
      <c r="A1095" s="1">
        <v>37383</v>
      </c>
      <c r="B1095" s="2">
        <v>67.5</v>
      </c>
    </row>
    <row r="1096" spans="1:2" ht="12.75">
      <c r="A1096" s="1">
        <v>37384</v>
      </c>
      <c r="B1096" s="2">
        <v>70</v>
      </c>
    </row>
    <row r="1097" spans="1:2" ht="12.75">
      <c r="A1097" s="1">
        <v>37385</v>
      </c>
      <c r="B1097" s="2">
        <v>73.8</v>
      </c>
    </row>
    <row r="1098" spans="1:2" ht="12.75">
      <c r="A1098" s="1">
        <v>37386</v>
      </c>
      <c r="B1098" s="2">
        <v>72.4</v>
      </c>
    </row>
    <row r="1099" spans="1:2" ht="12.75">
      <c r="A1099" s="1">
        <v>37389</v>
      </c>
      <c r="B1099" s="2">
        <v>68.4</v>
      </c>
    </row>
    <row r="1100" spans="1:2" ht="12.75">
      <c r="A1100" s="1">
        <v>37390</v>
      </c>
      <c r="B1100" s="2">
        <v>70.25</v>
      </c>
    </row>
    <row r="1101" spans="1:2" ht="12.75">
      <c r="A1101" s="1">
        <v>37391</v>
      </c>
      <c r="B1101" s="2">
        <v>70.85</v>
      </c>
    </row>
    <row r="1102" spans="1:2" ht="12.75">
      <c r="A1102" s="1">
        <v>37392</v>
      </c>
      <c r="B1102" s="2">
        <v>70.45</v>
      </c>
    </row>
    <row r="1103" spans="1:2" ht="12.75">
      <c r="A1103" s="1">
        <v>37393</v>
      </c>
      <c r="B1103" s="2">
        <v>68.2</v>
      </c>
    </row>
    <row r="1104" spans="1:2" ht="12.75">
      <c r="A1104" s="1">
        <v>37396</v>
      </c>
      <c r="B1104" s="2">
        <v>67.95</v>
      </c>
    </row>
    <row r="1105" spans="1:2" ht="12.75">
      <c r="A1105" s="1">
        <v>37397</v>
      </c>
      <c r="B1105" s="2">
        <v>66.95</v>
      </c>
    </row>
    <row r="1106" spans="1:2" ht="12.75">
      <c r="A1106" s="1">
        <v>37398</v>
      </c>
      <c r="B1106" s="2">
        <v>65</v>
      </c>
    </row>
    <row r="1107" spans="1:2" ht="12.75">
      <c r="A1107" s="1">
        <v>37399</v>
      </c>
      <c r="B1107" s="2">
        <v>65</v>
      </c>
    </row>
    <row r="1108" spans="1:2" ht="12.75">
      <c r="A1108" s="1">
        <v>37400</v>
      </c>
      <c r="B1108" s="2">
        <v>61</v>
      </c>
    </row>
    <row r="1109" spans="1:2" ht="12.75">
      <c r="A1109" s="1">
        <v>37403</v>
      </c>
      <c r="B1109" s="2">
        <v>62.6</v>
      </c>
    </row>
    <row r="1110" spans="1:2" ht="12.75">
      <c r="A1110" s="1">
        <v>37404</v>
      </c>
      <c r="B1110" s="2">
        <v>59.15</v>
      </c>
    </row>
    <row r="1111" spans="1:2" ht="12.75">
      <c r="A1111" s="1">
        <v>37405</v>
      </c>
      <c r="B1111" s="2">
        <v>57.9</v>
      </c>
    </row>
    <row r="1112" spans="1:2" ht="12.75">
      <c r="A1112" s="1">
        <v>37406</v>
      </c>
      <c r="B1112" s="2">
        <v>56.05</v>
      </c>
    </row>
    <row r="1113" spans="1:2" ht="12.75">
      <c r="A1113" s="1">
        <v>37407</v>
      </c>
      <c r="B1113" s="2">
        <v>57</v>
      </c>
    </row>
    <row r="1114" spans="1:2" ht="12.75">
      <c r="A1114" s="1">
        <v>37410</v>
      </c>
      <c r="B1114" s="2">
        <v>56.7</v>
      </c>
    </row>
    <row r="1115" spans="1:2" ht="12.75">
      <c r="A1115" s="1">
        <v>37411</v>
      </c>
      <c r="B1115" s="2">
        <v>56</v>
      </c>
    </row>
    <row r="1116" spans="1:2" ht="12.75">
      <c r="A1116" s="1">
        <v>37412</v>
      </c>
      <c r="B1116" s="2">
        <v>55.3</v>
      </c>
    </row>
    <row r="1117" spans="1:2" ht="12.75">
      <c r="A1117" s="1">
        <v>37413</v>
      </c>
      <c r="B1117" s="2">
        <v>54.6</v>
      </c>
    </row>
    <row r="1118" spans="1:2" ht="12.75">
      <c r="A1118" s="1">
        <v>37414</v>
      </c>
      <c r="B1118" s="2">
        <v>54.75</v>
      </c>
    </row>
    <row r="1119" spans="1:2" ht="12.75">
      <c r="A1119" s="1">
        <v>37417</v>
      </c>
      <c r="B1119" s="2">
        <v>55.65</v>
      </c>
    </row>
    <row r="1120" spans="1:2" ht="12.75">
      <c r="A1120" s="1">
        <v>37418</v>
      </c>
      <c r="B1120" s="2">
        <v>55.6</v>
      </c>
    </row>
    <row r="1121" spans="1:2" ht="12.75">
      <c r="A1121" s="1">
        <v>37419</v>
      </c>
      <c r="B1121" s="2">
        <v>53.15</v>
      </c>
    </row>
    <row r="1122" spans="1:2" ht="12.75">
      <c r="A1122" s="1">
        <v>37420</v>
      </c>
      <c r="B1122" s="2">
        <v>53</v>
      </c>
    </row>
    <row r="1123" spans="1:2" ht="12.75">
      <c r="A1123" s="1">
        <v>37421</v>
      </c>
      <c r="B1123" s="2">
        <v>49.31</v>
      </c>
    </row>
    <row r="1124" spans="1:2" ht="12.75">
      <c r="A1124" s="1">
        <v>37424</v>
      </c>
      <c r="B1124" s="2">
        <v>50.15</v>
      </c>
    </row>
    <row r="1125" spans="1:2" ht="12.75">
      <c r="A1125" s="1">
        <v>37425</v>
      </c>
      <c r="B1125" s="2">
        <v>51.55</v>
      </c>
    </row>
    <row r="1126" spans="1:2" ht="12.75">
      <c r="A1126" s="1">
        <v>37426</v>
      </c>
      <c r="B1126" s="2">
        <v>49.85</v>
      </c>
    </row>
    <row r="1127" spans="1:2" ht="12.75">
      <c r="A1127" s="1">
        <v>37427</v>
      </c>
      <c r="B1127" s="2">
        <v>48.5</v>
      </c>
    </row>
    <row r="1128" spans="1:2" ht="12.75">
      <c r="A1128" s="1">
        <v>37428</v>
      </c>
      <c r="B1128" s="2">
        <v>48</v>
      </c>
    </row>
    <row r="1129" spans="1:2" ht="12.75">
      <c r="A1129" s="1">
        <v>37431</v>
      </c>
      <c r="B1129" s="2">
        <v>44.7</v>
      </c>
    </row>
    <row r="1130" spans="1:2" ht="12.75">
      <c r="A1130" s="1">
        <v>37432</v>
      </c>
      <c r="B1130" s="2">
        <v>45</v>
      </c>
    </row>
    <row r="1131" spans="1:2" ht="12.75">
      <c r="A1131" s="1">
        <v>37433</v>
      </c>
      <c r="B1131" s="2">
        <v>43</v>
      </c>
    </row>
    <row r="1132" spans="1:2" ht="12.75">
      <c r="A1132" s="1">
        <v>37434</v>
      </c>
      <c r="B1132" s="2">
        <v>43.85</v>
      </c>
    </row>
    <row r="1133" spans="1:2" ht="12.75">
      <c r="A1133" s="1">
        <v>37435</v>
      </c>
      <c r="B1133" s="2">
        <v>46.4</v>
      </c>
    </row>
    <row r="1134" spans="1:2" ht="12.75">
      <c r="A1134" s="1">
        <v>37438</v>
      </c>
      <c r="B1134" s="2">
        <v>48.9</v>
      </c>
    </row>
    <row r="1135" spans="1:2" ht="12.75">
      <c r="A1135" s="1">
        <v>37439</v>
      </c>
      <c r="B1135" s="2">
        <v>46.2</v>
      </c>
    </row>
    <row r="1136" spans="1:2" ht="12.75">
      <c r="A1136" s="1">
        <v>37440</v>
      </c>
      <c r="B1136" s="2">
        <v>43.7</v>
      </c>
    </row>
    <row r="1137" spans="1:2" ht="12.75">
      <c r="A1137" s="1">
        <v>37441</v>
      </c>
      <c r="B1137" s="2">
        <v>43.4</v>
      </c>
    </row>
    <row r="1138" spans="1:2" ht="12.75">
      <c r="A1138" s="1">
        <v>37442</v>
      </c>
      <c r="B1138" s="2">
        <v>46.55</v>
      </c>
    </row>
    <row r="1139" spans="1:2" ht="12.75">
      <c r="A1139" s="1">
        <v>37445</v>
      </c>
      <c r="B1139" s="2">
        <v>47.11</v>
      </c>
    </row>
    <row r="1140" spans="1:2" ht="12.75">
      <c r="A1140" s="1">
        <v>37446</v>
      </c>
      <c r="B1140" s="2">
        <v>47.13</v>
      </c>
    </row>
    <row r="1141" spans="1:2" ht="12.75">
      <c r="A1141" s="1">
        <v>37447</v>
      </c>
      <c r="B1141" s="2">
        <v>45.17</v>
      </c>
    </row>
    <row r="1142" spans="1:2" ht="12.75">
      <c r="A1142" s="1">
        <v>37448</v>
      </c>
      <c r="B1142" s="2">
        <v>42.5</v>
      </c>
    </row>
    <row r="1143" spans="1:2" ht="12.75">
      <c r="A1143" s="1">
        <v>37449</v>
      </c>
      <c r="B1143" s="2">
        <v>43</v>
      </c>
    </row>
    <row r="1144" spans="1:2" ht="12.75">
      <c r="A1144" s="1">
        <v>37452</v>
      </c>
      <c r="B1144" s="2">
        <v>42.25</v>
      </c>
    </row>
    <row r="1145" spans="1:2" ht="12.75">
      <c r="A1145" s="1">
        <v>37453</v>
      </c>
      <c r="B1145" s="2">
        <v>43.49</v>
      </c>
    </row>
    <row r="1146" spans="1:2" ht="12.75">
      <c r="A1146" s="1">
        <v>37454</v>
      </c>
      <c r="B1146" s="2">
        <v>46.78</v>
      </c>
    </row>
    <row r="1147" spans="1:2" ht="12.75">
      <c r="A1147" s="1">
        <v>37455</v>
      </c>
      <c r="B1147" s="2">
        <v>43.1</v>
      </c>
    </row>
    <row r="1148" spans="1:2" ht="12.75">
      <c r="A1148" s="1">
        <v>37456</v>
      </c>
      <c r="B1148" s="2">
        <v>39.56</v>
      </c>
    </row>
    <row r="1149" spans="1:2" ht="12.75">
      <c r="A1149" s="1">
        <v>37459</v>
      </c>
      <c r="B1149" s="2">
        <v>37</v>
      </c>
    </row>
    <row r="1150" spans="1:2" ht="12.75">
      <c r="A1150" s="1">
        <v>37460</v>
      </c>
      <c r="B1150" s="2">
        <v>36.92</v>
      </c>
    </row>
    <row r="1151" spans="1:2" ht="12.75">
      <c r="A1151" s="1">
        <v>37461</v>
      </c>
      <c r="B1151" s="2">
        <v>31.53</v>
      </c>
    </row>
    <row r="1152" spans="1:2" ht="12.75">
      <c r="A1152" s="1">
        <v>37462</v>
      </c>
      <c r="B1152" s="2">
        <v>33.3</v>
      </c>
    </row>
    <row r="1153" spans="1:2" ht="12.75">
      <c r="A1153" s="1">
        <v>37463</v>
      </c>
      <c r="B1153" s="2">
        <v>33.1</v>
      </c>
    </row>
    <row r="1154" spans="1:2" ht="12.75">
      <c r="A1154" s="1">
        <v>37466</v>
      </c>
      <c r="B1154" s="2">
        <v>34</v>
      </c>
    </row>
    <row r="1155" spans="1:2" ht="12.75">
      <c r="A1155" s="1">
        <v>37467</v>
      </c>
      <c r="B1155" s="2">
        <v>34.75</v>
      </c>
    </row>
    <row r="1156" spans="1:2" ht="12.75">
      <c r="A1156" s="1">
        <v>37468</v>
      </c>
      <c r="B1156" s="2">
        <v>33.5</v>
      </c>
    </row>
    <row r="1157" spans="1:2" ht="12.75">
      <c r="A1157" s="1">
        <v>37469</v>
      </c>
      <c r="B1157" s="2">
        <v>31.49</v>
      </c>
    </row>
    <row r="1158" spans="1:2" ht="12.75">
      <c r="A1158" s="1">
        <v>37470</v>
      </c>
      <c r="B1158" s="2">
        <v>30.5</v>
      </c>
    </row>
    <row r="1159" spans="1:2" ht="12.75">
      <c r="A1159" s="1">
        <v>37473</v>
      </c>
      <c r="B1159" s="2">
        <v>29</v>
      </c>
    </row>
    <row r="1160" spans="1:2" ht="12.75">
      <c r="A1160" s="1">
        <v>37474</v>
      </c>
      <c r="B1160" s="2">
        <v>28.5</v>
      </c>
    </row>
    <row r="1161" spans="1:2" ht="12.75">
      <c r="A1161" s="1">
        <v>37475</v>
      </c>
      <c r="B1161" s="2">
        <v>29</v>
      </c>
    </row>
    <row r="1162" spans="1:2" ht="12.75">
      <c r="A1162" s="1">
        <v>37476</v>
      </c>
      <c r="B1162" s="2">
        <v>29.37</v>
      </c>
    </row>
    <row r="1163" spans="1:2" ht="12.75">
      <c r="A1163" s="1">
        <v>37477</v>
      </c>
      <c r="B1163" s="2">
        <v>29.7</v>
      </c>
    </row>
    <row r="1164" spans="1:2" ht="12.75">
      <c r="A1164" s="1">
        <v>37480</v>
      </c>
      <c r="B1164" s="2">
        <v>29.99</v>
      </c>
    </row>
    <row r="1165" spans="1:2" ht="12.75">
      <c r="A1165" s="1">
        <v>37481</v>
      </c>
      <c r="B1165" s="2">
        <v>29.5</v>
      </c>
    </row>
    <row r="1166" spans="1:2" ht="12.75">
      <c r="A1166" s="1">
        <v>37482</v>
      </c>
      <c r="B1166" s="2">
        <v>29.5</v>
      </c>
    </row>
    <row r="1167" spans="1:2" ht="12.75">
      <c r="A1167" s="1">
        <v>37483</v>
      </c>
      <c r="B1167" s="2">
        <v>29.6</v>
      </c>
    </row>
    <row r="1168" spans="1:2" ht="12.75">
      <c r="A1168" s="1">
        <v>37484</v>
      </c>
      <c r="B1168" s="2">
        <v>29</v>
      </c>
    </row>
    <row r="1169" spans="1:2" ht="12.75">
      <c r="A1169" s="1">
        <v>37487</v>
      </c>
      <c r="B1169" s="2">
        <v>29.4</v>
      </c>
    </row>
    <row r="1170" spans="1:2" ht="12.75">
      <c r="A1170" s="1">
        <v>37488</v>
      </c>
      <c r="B1170" s="2">
        <v>30.2</v>
      </c>
    </row>
    <row r="1171" spans="1:2" ht="12.75">
      <c r="A1171" s="1">
        <v>37489</v>
      </c>
      <c r="B1171" s="2">
        <v>32.2</v>
      </c>
    </row>
    <row r="1172" spans="1:2" ht="12.75">
      <c r="A1172" s="1">
        <v>37490</v>
      </c>
      <c r="B1172" s="2">
        <v>33.2</v>
      </c>
    </row>
    <row r="1173" spans="1:2" ht="12.75">
      <c r="A1173" s="1">
        <v>37491</v>
      </c>
      <c r="B1173" s="2">
        <v>34.88</v>
      </c>
    </row>
    <row r="1174" spans="1:2" ht="12.75">
      <c r="A1174" s="1">
        <v>37494</v>
      </c>
      <c r="B1174" s="2">
        <v>34.59</v>
      </c>
    </row>
    <row r="1175" spans="1:2" ht="12.75">
      <c r="A1175" s="1">
        <v>37495</v>
      </c>
      <c r="B1175" s="2">
        <v>36.1</v>
      </c>
    </row>
    <row r="1176" spans="1:2" ht="12.75">
      <c r="A1176" s="1">
        <v>37496</v>
      </c>
      <c r="B1176" s="2">
        <v>34.06</v>
      </c>
    </row>
    <row r="1177" spans="1:2" ht="12.75">
      <c r="A1177" s="1">
        <v>37497</v>
      </c>
      <c r="B1177" s="2">
        <v>33.44</v>
      </c>
    </row>
    <row r="1178" spans="1:2" ht="12.75">
      <c r="A1178" s="1">
        <v>37498</v>
      </c>
      <c r="B1178" s="2">
        <v>33.09</v>
      </c>
    </row>
    <row r="1179" spans="1:2" ht="12.75">
      <c r="A1179" s="1">
        <v>37501</v>
      </c>
      <c r="B1179" s="2">
        <v>31.16</v>
      </c>
    </row>
    <row r="1180" spans="1:2" ht="12.75">
      <c r="A1180" s="1">
        <v>37502</v>
      </c>
      <c r="B1180" s="2">
        <v>30</v>
      </c>
    </row>
    <row r="1181" spans="1:2" ht="12.75">
      <c r="A1181" s="1">
        <v>37503</v>
      </c>
      <c r="B1181" s="2">
        <v>29.06</v>
      </c>
    </row>
    <row r="1182" spans="1:2" ht="12.75">
      <c r="A1182" s="1">
        <v>37504</v>
      </c>
      <c r="B1182" s="2">
        <v>27.8</v>
      </c>
    </row>
    <row r="1183" spans="1:2" ht="12.75">
      <c r="A1183" s="1">
        <v>37505</v>
      </c>
      <c r="B1183" s="2">
        <v>27.7</v>
      </c>
    </row>
    <row r="1184" spans="1:2" ht="12.75">
      <c r="A1184" s="1">
        <v>37508</v>
      </c>
      <c r="B1184" s="2">
        <v>26.3</v>
      </c>
    </row>
    <row r="1185" spans="1:2" ht="12.75">
      <c r="A1185" s="1">
        <v>37509</v>
      </c>
      <c r="B1185" s="2">
        <v>28.1</v>
      </c>
    </row>
    <row r="1186" spans="1:2" ht="12.75">
      <c r="A1186" s="1">
        <v>37510</v>
      </c>
      <c r="B1186" s="2">
        <v>27.25</v>
      </c>
    </row>
    <row r="1187" spans="1:2" ht="12.75">
      <c r="A1187" s="1">
        <v>37511</v>
      </c>
      <c r="B1187" s="2">
        <v>25.64</v>
      </c>
    </row>
    <row r="1188" spans="1:2" ht="12.75">
      <c r="A1188" s="1">
        <v>37512</v>
      </c>
      <c r="B1188" s="2">
        <v>23.76</v>
      </c>
    </row>
    <row r="1189" spans="1:2" ht="12.75">
      <c r="A1189" s="1">
        <v>37515</v>
      </c>
      <c r="B1189" s="2">
        <v>22.3</v>
      </c>
    </row>
    <row r="1190" spans="1:2" ht="12.75">
      <c r="A1190" s="1">
        <v>37516</v>
      </c>
      <c r="B1190" s="2">
        <v>21.85</v>
      </c>
    </row>
    <row r="1191" spans="1:2" ht="12.75">
      <c r="A1191" s="1">
        <v>37517</v>
      </c>
      <c r="B1191" s="2">
        <v>20.3</v>
      </c>
    </row>
    <row r="1192" spans="1:2" ht="12.75">
      <c r="A1192" s="1">
        <v>37518</v>
      </c>
      <c r="B1192" s="2">
        <v>19.74</v>
      </c>
    </row>
    <row r="1193" spans="1:2" ht="12.75">
      <c r="A1193" s="1">
        <v>37519</v>
      </c>
      <c r="B1193" s="2">
        <v>18.4</v>
      </c>
    </row>
    <row r="1194" spans="1:2" ht="12.75">
      <c r="A1194" s="1">
        <v>37522</v>
      </c>
      <c r="B1194" s="2">
        <v>16.49</v>
      </c>
    </row>
    <row r="1195" spans="1:2" ht="12.75">
      <c r="A1195" s="1">
        <v>37523</v>
      </c>
      <c r="B1195" s="2">
        <v>15.5</v>
      </c>
    </row>
    <row r="1196" spans="1:2" ht="12.75">
      <c r="A1196" s="1">
        <v>37524</v>
      </c>
      <c r="B1196" s="2">
        <v>17.75</v>
      </c>
    </row>
    <row r="1197" spans="1:2" ht="12.75">
      <c r="A1197" s="1">
        <v>37525</v>
      </c>
      <c r="B1197" s="2">
        <v>22.01</v>
      </c>
    </row>
    <row r="1198" spans="1:2" ht="12.75">
      <c r="A1198" s="1">
        <v>37526</v>
      </c>
      <c r="B1198" s="2">
        <v>23.2</v>
      </c>
    </row>
    <row r="1199" spans="1:2" ht="12.75">
      <c r="A1199" s="1">
        <v>37529</v>
      </c>
      <c r="B1199" s="2">
        <v>20</v>
      </c>
    </row>
    <row r="1200" spans="1:2" ht="12.75">
      <c r="A1200" s="1">
        <v>37530</v>
      </c>
      <c r="B1200" s="2">
        <v>20.2</v>
      </c>
    </row>
    <row r="1201" spans="1:2" ht="12.75">
      <c r="A1201" s="1">
        <v>37531</v>
      </c>
      <c r="B1201" s="2">
        <v>21.5</v>
      </c>
    </row>
    <row r="1202" spans="1:2" ht="12.75">
      <c r="A1202" s="1">
        <v>37532</v>
      </c>
      <c r="B1202" s="2">
        <v>20.86</v>
      </c>
    </row>
    <row r="1203" spans="1:2" ht="12.75">
      <c r="A1203" s="1">
        <v>37533</v>
      </c>
      <c r="B1203" s="2">
        <v>21.15</v>
      </c>
    </row>
    <row r="1204" spans="1:2" ht="12.75">
      <c r="A1204" s="1">
        <v>37536</v>
      </c>
      <c r="B1204" s="2">
        <v>19.9</v>
      </c>
    </row>
    <row r="1205" spans="1:2" ht="12.75">
      <c r="A1205" s="1">
        <v>37537</v>
      </c>
      <c r="B1205" s="2">
        <v>19.06</v>
      </c>
    </row>
    <row r="1206" spans="1:2" ht="12.75">
      <c r="A1206" s="1">
        <v>37538</v>
      </c>
      <c r="B1206" s="2">
        <v>20.14</v>
      </c>
    </row>
    <row r="1207" spans="1:2" ht="12.75">
      <c r="A1207" s="1">
        <v>37539</v>
      </c>
      <c r="B1207" s="2">
        <v>20.4</v>
      </c>
    </row>
    <row r="1208" spans="1:2" ht="12.75">
      <c r="A1208" s="1">
        <v>37540</v>
      </c>
      <c r="B1208" s="2">
        <v>22.5</v>
      </c>
    </row>
    <row r="1209" spans="1:2" ht="12.75">
      <c r="A1209" s="1">
        <v>37543</v>
      </c>
      <c r="B1209" s="2">
        <v>23.1</v>
      </c>
    </row>
    <row r="1210" spans="1:2" ht="12.75">
      <c r="A1210" s="1">
        <v>37544</v>
      </c>
      <c r="B1210" s="2">
        <v>26.8</v>
      </c>
    </row>
    <row r="1211" spans="1:2" ht="12.75">
      <c r="A1211" s="1">
        <v>37545</v>
      </c>
      <c r="B1211" s="2">
        <v>27.25</v>
      </c>
    </row>
    <row r="1212" spans="1:2" ht="12.75">
      <c r="A1212" s="1">
        <v>37546</v>
      </c>
      <c r="B1212" s="2">
        <v>29.8</v>
      </c>
    </row>
    <row r="1213" spans="1:2" ht="12.75">
      <c r="A1213" s="1">
        <v>37547</v>
      </c>
      <c r="B1213" s="2">
        <v>28.4</v>
      </c>
    </row>
    <row r="1214" spans="1:2" ht="12.75">
      <c r="A1214" s="1">
        <v>37550</v>
      </c>
      <c r="B1214" s="2">
        <v>30</v>
      </c>
    </row>
    <row r="1215" spans="1:2" ht="12.75">
      <c r="A1215" s="1">
        <v>37551</v>
      </c>
      <c r="B1215" s="2">
        <v>30.5</v>
      </c>
    </row>
    <row r="1216" spans="1:2" ht="12.75">
      <c r="A1216" s="1">
        <v>37552</v>
      </c>
      <c r="B1216" s="2">
        <v>28.8</v>
      </c>
    </row>
    <row r="1217" spans="1:2" ht="12.75">
      <c r="A1217" s="1">
        <v>37553</v>
      </c>
      <c r="B1217" s="2">
        <v>30.1</v>
      </c>
    </row>
    <row r="1218" spans="1:2" ht="12.75">
      <c r="A1218" s="1">
        <v>37554</v>
      </c>
      <c r="B1218" s="2">
        <v>30.35</v>
      </c>
    </row>
    <row r="1219" spans="1:2" ht="12.75">
      <c r="A1219" s="1">
        <v>37557</v>
      </c>
      <c r="B1219" s="2">
        <v>32</v>
      </c>
    </row>
    <row r="1220" spans="1:2" ht="12.75">
      <c r="A1220" s="1">
        <v>37558</v>
      </c>
      <c r="B1220" s="2">
        <v>30.4</v>
      </c>
    </row>
    <row r="1221" spans="1:2" ht="12.75">
      <c r="A1221" s="1">
        <v>37559</v>
      </c>
      <c r="B1221" s="2">
        <v>32.97</v>
      </c>
    </row>
    <row r="1222" spans="1:2" ht="12.75">
      <c r="A1222" s="1">
        <v>37560</v>
      </c>
      <c r="B1222" s="2">
        <v>31.7</v>
      </c>
    </row>
    <row r="1223" spans="1:2" ht="12.75">
      <c r="A1223" s="1">
        <v>37561</v>
      </c>
      <c r="B1223" s="2">
        <v>33.08</v>
      </c>
    </row>
    <row r="1224" spans="1:2" ht="12.75">
      <c r="A1224" s="1">
        <v>37564</v>
      </c>
      <c r="B1224" s="2">
        <v>35</v>
      </c>
    </row>
    <row r="1225" spans="1:2" ht="12.75">
      <c r="A1225" s="1">
        <v>37565</v>
      </c>
      <c r="B1225" s="2">
        <v>37</v>
      </c>
    </row>
    <row r="1226" spans="1:2" ht="12.75">
      <c r="A1226" s="1">
        <v>37566</v>
      </c>
      <c r="B1226" s="2">
        <v>35</v>
      </c>
    </row>
    <row r="1227" spans="1:2" ht="12.75">
      <c r="A1227" s="1">
        <v>37567</v>
      </c>
      <c r="B1227" s="2">
        <v>31.41</v>
      </c>
    </row>
    <row r="1228" spans="1:2" ht="12.75">
      <c r="A1228" s="1">
        <v>37568</v>
      </c>
      <c r="B1228" s="2">
        <v>31.35</v>
      </c>
    </row>
    <row r="1229" spans="1:2" ht="12.75">
      <c r="A1229" s="1">
        <v>37571</v>
      </c>
      <c r="B1229" s="2">
        <v>30</v>
      </c>
    </row>
    <row r="1230" spans="1:2" ht="12.75">
      <c r="A1230" s="1">
        <v>37572</v>
      </c>
      <c r="B1230" s="2">
        <v>30.05</v>
      </c>
    </row>
    <row r="1231" spans="1:2" ht="12.75">
      <c r="A1231" s="1">
        <v>37573</v>
      </c>
      <c r="B1231" s="2">
        <v>30.5</v>
      </c>
    </row>
    <row r="1232" spans="1:2" ht="12.75">
      <c r="A1232" s="1">
        <v>37574</v>
      </c>
      <c r="B1232" s="2">
        <v>31.4</v>
      </c>
    </row>
    <row r="1233" spans="1:2" ht="12.75">
      <c r="A1233" s="1">
        <v>37575</v>
      </c>
      <c r="B1233" s="2">
        <v>33.64</v>
      </c>
    </row>
    <row r="1234" spans="1:2" ht="12.75">
      <c r="A1234" s="1">
        <v>37578</v>
      </c>
      <c r="B1234" s="2">
        <v>33.25</v>
      </c>
    </row>
    <row r="1235" spans="1:2" ht="12.75">
      <c r="A1235" s="1">
        <v>37579</v>
      </c>
      <c r="B1235" s="2">
        <v>31.5</v>
      </c>
    </row>
    <row r="1236" spans="1:2" ht="12.75">
      <c r="A1236" s="1">
        <v>37580</v>
      </c>
      <c r="B1236" s="2">
        <v>31.52</v>
      </c>
    </row>
    <row r="1237" spans="1:2" ht="12.75">
      <c r="A1237" s="1">
        <v>37581</v>
      </c>
      <c r="B1237" s="2">
        <v>35</v>
      </c>
    </row>
    <row r="1238" spans="1:2" ht="12.75">
      <c r="A1238" s="1">
        <v>37582</v>
      </c>
      <c r="B1238" s="2">
        <v>34.25</v>
      </c>
    </row>
    <row r="1239" spans="1:2" ht="12.75">
      <c r="A1239" s="1">
        <v>37585</v>
      </c>
      <c r="B1239" s="2">
        <v>34.06</v>
      </c>
    </row>
    <row r="1240" spans="1:2" ht="12.75">
      <c r="A1240" s="1">
        <v>37586</v>
      </c>
      <c r="B1240" s="2">
        <v>33.73</v>
      </c>
    </row>
    <row r="1241" spans="1:2" ht="12.75">
      <c r="A1241" s="1">
        <v>37587</v>
      </c>
      <c r="B1241" s="2">
        <v>33.5</v>
      </c>
    </row>
    <row r="1242" spans="1:2" ht="12.75">
      <c r="A1242" s="1">
        <v>37588</v>
      </c>
      <c r="B1242" s="2">
        <v>36.9</v>
      </c>
    </row>
    <row r="1243" spans="1:2" ht="12.75">
      <c r="A1243" s="1">
        <v>37589</v>
      </c>
      <c r="B1243" s="2">
        <v>37</v>
      </c>
    </row>
    <row r="1244" spans="1:2" ht="12.75">
      <c r="A1244" s="1">
        <v>37592</v>
      </c>
      <c r="B1244" s="2">
        <v>39.5</v>
      </c>
    </row>
    <row r="1245" spans="1:2" ht="12.75">
      <c r="A1245" s="1">
        <v>37593</v>
      </c>
      <c r="B1245" s="2">
        <v>37.7</v>
      </c>
    </row>
    <row r="1246" spans="1:2" ht="12.75">
      <c r="A1246" s="1">
        <v>37594</v>
      </c>
      <c r="B1246" s="2">
        <v>37.45</v>
      </c>
    </row>
    <row r="1247" spans="1:2" ht="12.75">
      <c r="A1247" s="1">
        <v>37595</v>
      </c>
      <c r="B1247" s="2">
        <v>38</v>
      </c>
    </row>
    <row r="1248" spans="1:2" ht="12.75">
      <c r="A1248" s="1">
        <v>37596</v>
      </c>
      <c r="B1248" s="2">
        <v>36.99</v>
      </c>
    </row>
    <row r="1249" spans="1:2" ht="12.75">
      <c r="A1249" s="1">
        <v>37599</v>
      </c>
      <c r="B1249" s="2">
        <v>35.5</v>
      </c>
    </row>
    <row r="1250" spans="1:2" ht="12.75">
      <c r="A1250" s="1">
        <v>37600</v>
      </c>
      <c r="B1250" s="2">
        <v>35.3</v>
      </c>
    </row>
    <row r="1251" spans="1:2" ht="12.75">
      <c r="A1251" s="1">
        <v>37601</v>
      </c>
      <c r="B1251" s="2">
        <v>35</v>
      </c>
    </row>
    <row r="1252" spans="1:2" ht="12.75">
      <c r="A1252" s="1">
        <v>37602</v>
      </c>
      <c r="B1252" s="2">
        <v>35</v>
      </c>
    </row>
    <row r="1253" spans="1:2" ht="12.75">
      <c r="A1253" s="1">
        <v>37603</v>
      </c>
      <c r="B1253" s="2">
        <v>34.5</v>
      </c>
    </row>
    <row r="1254" spans="1:2" ht="12.75">
      <c r="A1254" s="1">
        <v>37606</v>
      </c>
      <c r="B1254" s="2">
        <v>35.3</v>
      </c>
    </row>
    <row r="1255" spans="1:2" ht="12.75">
      <c r="A1255" s="1">
        <v>37607</v>
      </c>
      <c r="B1255" s="2">
        <v>34.5</v>
      </c>
    </row>
    <row r="1256" spans="1:2" ht="12.75">
      <c r="A1256" s="1">
        <v>37608</v>
      </c>
      <c r="B1256" s="2">
        <v>33.26</v>
      </c>
    </row>
    <row r="1257" spans="1:2" ht="12.75">
      <c r="A1257" s="1">
        <v>37609</v>
      </c>
      <c r="B1257" s="2">
        <v>31.75</v>
      </c>
    </row>
    <row r="1258" spans="1:2" ht="12.75">
      <c r="A1258" s="1">
        <v>37610</v>
      </c>
      <c r="B1258" s="2">
        <v>32.54</v>
      </c>
    </row>
    <row r="1259" spans="1:2" ht="12.75">
      <c r="A1259" s="1">
        <v>37613</v>
      </c>
      <c r="B1259" s="2">
        <v>32.5</v>
      </c>
    </row>
    <row r="1260" spans="1:2" ht="12.75">
      <c r="A1260" s="1">
        <v>37614</v>
      </c>
      <c r="B1260" s="2">
        <v>30.65</v>
      </c>
    </row>
    <row r="1261" spans="1:2" ht="12.75">
      <c r="A1261" s="1">
        <v>37617</v>
      </c>
      <c r="B1261" s="2">
        <v>31.2</v>
      </c>
    </row>
    <row r="1262" spans="1:2" ht="12.75">
      <c r="A1262" s="1">
        <v>37620</v>
      </c>
      <c r="B1262" s="2">
        <v>31.87</v>
      </c>
    </row>
    <row r="1263" spans="1:2" ht="12.75">
      <c r="A1263" s="1">
        <v>37621</v>
      </c>
      <c r="B1263" s="2">
        <v>32.16</v>
      </c>
    </row>
    <row r="1264" spans="1:2" ht="12.75">
      <c r="A1264" s="1">
        <v>37623</v>
      </c>
      <c r="B1264" s="2">
        <v>34.5</v>
      </c>
    </row>
    <row r="1265" spans="1:2" ht="12.75">
      <c r="A1265" s="1">
        <v>37624</v>
      </c>
      <c r="B1265" s="2">
        <v>35.87</v>
      </c>
    </row>
    <row r="1266" spans="1:2" ht="12.75">
      <c r="A1266" s="1">
        <v>37627</v>
      </c>
      <c r="B1266" s="2">
        <v>36.5</v>
      </c>
    </row>
    <row r="1267" spans="1:2" ht="12.75">
      <c r="A1267" s="1">
        <v>37628</v>
      </c>
      <c r="B1267" s="2">
        <v>36.2</v>
      </c>
    </row>
    <row r="1268" spans="1:2" ht="12.75">
      <c r="A1268" s="1">
        <v>37629</v>
      </c>
      <c r="B1268" s="2">
        <v>31.6</v>
      </c>
    </row>
    <row r="1269" spans="1:2" ht="12.75">
      <c r="A1269" s="1">
        <v>37630</v>
      </c>
      <c r="B1269" s="2">
        <v>31.98</v>
      </c>
    </row>
    <row r="1270" spans="1:2" ht="12.75">
      <c r="A1270" s="1">
        <v>37631</v>
      </c>
      <c r="B1270" s="2">
        <v>31.9</v>
      </c>
    </row>
    <row r="1271" spans="1:2" ht="12.75">
      <c r="A1271" s="1">
        <v>37634</v>
      </c>
      <c r="B1271" s="2">
        <v>32</v>
      </c>
    </row>
    <row r="1272" spans="1:2" ht="12.75">
      <c r="A1272" s="1">
        <v>37635</v>
      </c>
      <c r="B1272" s="2">
        <v>31.3</v>
      </c>
    </row>
    <row r="1273" spans="1:2" ht="12.75">
      <c r="A1273" s="1">
        <v>37636</v>
      </c>
      <c r="B1273" s="2">
        <v>32</v>
      </c>
    </row>
    <row r="1274" spans="1:2" ht="12.75">
      <c r="A1274" s="1">
        <v>37637</v>
      </c>
      <c r="B1274" s="2">
        <v>31.97</v>
      </c>
    </row>
    <row r="1275" spans="1:2" ht="12.75">
      <c r="A1275" s="1">
        <v>37638</v>
      </c>
      <c r="B1275" s="2">
        <v>31.58</v>
      </c>
    </row>
    <row r="1276" spans="1:2" ht="12.75">
      <c r="A1276" s="1">
        <v>37641</v>
      </c>
      <c r="B1276" s="2">
        <v>31.2</v>
      </c>
    </row>
    <row r="1277" spans="1:2" ht="12.75">
      <c r="A1277" s="1">
        <v>37642</v>
      </c>
      <c r="B1277" s="2">
        <v>31</v>
      </c>
    </row>
    <row r="1278" spans="1:2" ht="12.75">
      <c r="A1278" s="1">
        <v>37643</v>
      </c>
      <c r="B1278" s="2">
        <v>29.5</v>
      </c>
    </row>
    <row r="1279" spans="1:2" ht="12.75">
      <c r="A1279" s="1">
        <v>37644</v>
      </c>
      <c r="B1279" s="2">
        <v>30.2</v>
      </c>
    </row>
    <row r="1280" spans="1:2" ht="12.75">
      <c r="A1280" s="1">
        <v>37645</v>
      </c>
      <c r="B1280" s="2">
        <v>28.53</v>
      </c>
    </row>
    <row r="1281" spans="1:2" ht="12.75">
      <c r="A1281" s="1">
        <v>37648</v>
      </c>
      <c r="B1281" s="2">
        <v>26.85</v>
      </c>
    </row>
    <row r="1282" spans="1:2" ht="12.75">
      <c r="A1282" s="1">
        <v>37649</v>
      </c>
      <c r="B1282" s="2">
        <v>26.3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82"/>
  <sheetViews>
    <sheetView workbookViewId="0" topLeftCell="A1">
      <selection activeCell="A1" sqref="A1"/>
    </sheetView>
  </sheetViews>
  <sheetFormatPr defaultColWidth="11.421875" defaultRowHeight="12.75"/>
  <cols>
    <col min="2" max="2" width="11.421875" style="2" customWidth="1"/>
  </cols>
  <sheetData>
    <row r="1" spans="1:4" ht="12.75">
      <c r="A1" s="3" t="s">
        <v>0</v>
      </c>
      <c r="B1" s="4" t="s">
        <v>1</v>
      </c>
      <c r="C1" s="5" t="s">
        <v>2</v>
      </c>
      <c r="D1" s="5" t="s">
        <v>3</v>
      </c>
    </row>
    <row r="2" spans="1:2" ht="12.75">
      <c r="A2" s="1">
        <v>35795</v>
      </c>
      <c r="B2" s="2">
        <v>12.33312</v>
      </c>
    </row>
    <row r="3" spans="1:2" ht="12.75">
      <c r="A3" s="1">
        <v>35797</v>
      </c>
      <c r="B3" s="2">
        <v>12.34837</v>
      </c>
    </row>
    <row r="4" spans="1:2" ht="12.75">
      <c r="A4" s="1">
        <v>35800</v>
      </c>
      <c r="B4" s="2">
        <v>12.33312</v>
      </c>
    </row>
    <row r="5" spans="1:2" ht="12.75">
      <c r="A5" s="1">
        <v>35801</v>
      </c>
      <c r="B5" s="2">
        <v>12.34837</v>
      </c>
    </row>
    <row r="6" spans="1:2" ht="12.75">
      <c r="A6" s="1">
        <v>35802</v>
      </c>
      <c r="B6" s="2">
        <v>12.63802</v>
      </c>
    </row>
    <row r="7" spans="1:2" ht="12.75">
      <c r="A7" s="1">
        <v>35803</v>
      </c>
      <c r="B7" s="2">
        <v>13.26306</v>
      </c>
    </row>
    <row r="8" spans="1:2" ht="12.75">
      <c r="A8" s="1">
        <v>35804</v>
      </c>
      <c r="B8" s="2">
        <v>13.09537</v>
      </c>
    </row>
    <row r="9" spans="1:2" ht="12.75">
      <c r="A9" s="1">
        <v>35807</v>
      </c>
      <c r="B9" s="2">
        <v>12.51606</v>
      </c>
    </row>
    <row r="10" spans="1:2" ht="12.75">
      <c r="A10" s="1">
        <v>35808</v>
      </c>
      <c r="B10" s="2">
        <v>13.08012</v>
      </c>
    </row>
    <row r="11" spans="1:2" ht="12.75">
      <c r="A11" s="1">
        <v>35809</v>
      </c>
      <c r="B11" s="2">
        <v>13.18684</v>
      </c>
    </row>
    <row r="12" spans="1:2" ht="12.75">
      <c r="A12" s="1">
        <v>35810</v>
      </c>
      <c r="B12" s="2">
        <v>13.18684</v>
      </c>
    </row>
    <row r="13" spans="1:2" ht="12.75">
      <c r="A13" s="1">
        <v>35811</v>
      </c>
      <c r="B13" s="2">
        <v>13.11061</v>
      </c>
    </row>
    <row r="14" spans="1:2" ht="12.75">
      <c r="A14" s="1">
        <v>35814</v>
      </c>
      <c r="B14" s="2">
        <v>13.03439</v>
      </c>
    </row>
    <row r="15" spans="1:2" ht="12.75">
      <c r="A15" s="1">
        <v>35815</v>
      </c>
      <c r="B15" s="2">
        <v>13.24782</v>
      </c>
    </row>
    <row r="16" spans="1:2" ht="12.75">
      <c r="A16" s="1">
        <v>35816</v>
      </c>
      <c r="B16" s="2">
        <v>13.18684</v>
      </c>
    </row>
    <row r="17" spans="1:2" ht="12.75">
      <c r="A17" s="1">
        <v>35817</v>
      </c>
      <c r="B17" s="2">
        <v>13.33929</v>
      </c>
    </row>
    <row r="18" spans="1:2" ht="12.75">
      <c r="A18" s="1">
        <v>35818</v>
      </c>
      <c r="B18" s="2">
        <v>13.36978</v>
      </c>
    </row>
    <row r="19" spans="1:2" ht="12.75">
      <c r="A19" s="1">
        <v>35821</v>
      </c>
      <c r="B19" s="2">
        <v>13.84237</v>
      </c>
    </row>
    <row r="20" spans="1:2" ht="12.75">
      <c r="A20" s="1">
        <v>35822</v>
      </c>
      <c r="B20" s="2">
        <v>14.3607</v>
      </c>
    </row>
    <row r="21" spans="1:2" ht="12.75">
      <c r="A21" s="1">
        <v>35823</v>
      </c>
      <c r="B21" s="2">
        <v>14.54363</v>
      </c>
    </row>
    <row r="22" spans="1:2" ht="12.75">
      <c r="A22" s="1">
        <v>35824</v>
      </c>
      <c r="B22" s="2">
        <v>15.01623</v>
      </c>
    </row>
    <row r="23" spans="1:2" ht="12.75">
      <c r="A23" s="1">
        <v>35825</v>
      </c>
      <c r="B23" s="2">
        <v>14.86378</v>
      </c>
    </row>
    <row r="24" spans="1:2" ht="12.75">
      <c r="A24" s="1">
        <v>35828</v>
      </c>
      <c r="B24" s="2">
        <v>14.92476</v>
      </c>
    </row>
    <row r="25" spans="1:2" ht="12.75">
      <c r="A25" s="1">
        <v>35829</v>
      </c>
      <c r="B25" s="2">
        <v>14.94</v>
      </c>
    </row>
    <row r="26" spans="1:2" ht="12.75">
      <c r="A26" s="1">
        <v>35830</v>
      </c>
      <c r="B26" s="2">
        <v>14.4979</v>
      </c>
    </row>
    <row r="27" spans="1:2" ht="12.75">
      <c r="A27" s="1">
        <v>35831</v>
      </c>
      <c r="B27" s="2">
        <v>14.83329</v>
      </c>
    </row>
    <row r="28" spans="1:2" ht="12.75">
      <c r="A28" s="1">
        <v>35832</v>
      </c>
      <c r="B28" s="2">
        <v>14.83329</v>
      </c>
    </row>
    <row r="29" spans="1:2" ht="12.75">
      <c r="A29" s="1">
        <v>35835</v>
      </c>
      <c r="B29" s="2">
        <v>14.78755</v>
      </c>
    </row>
    <row r="30" spans="1:2" ht="12.75">
      <c r="A30" s="1">
        <v>35836</v>
      </c>
      <c r="B30" s="2">
        <v>14.78755</v>
      </c>
    </row>
    <row r="31" spans="1:3" ht="12.75">
      <c r="A31" s="1">
        <v>35837</v>
      </c>
      <c r="B31" s="2">
        <v>15.16868</v>
      </c>
      <c r="C31" s="2"/>
    </row>
    <row r="32" spans="1:3" ht="12.75">
      <c r="A32" s="1">
        <v>35838</v>
      </c>
      <c r="B32" s="2">
        <v>15.22966</v>
      </c>
      <c r="C32" s="2"/>
    </row>
    <row r="33" spans="1:3" ht="12.75">
      <c r="A33" s="1">
        <v>35839</v>
      </c>
      <c r="B33" s="2">
        <v>15.04672</v>
      </c>
      <c r="C33" s="2"/>
    </row>
    <row r="34" spans="1:3" ht="12.75">
      <c r="A34" s="1">
        <v>35842</v>
      </c>
      <c r="B34" s="2">
        <v>15.00098</v>
      </c>
      <c r="C34" s="2"/>
    </row>
    <row r="35" spans="1:3" ht="12.75">
      <c r="A35" s="1">
        <v>35843</v>
      </c>
      <c r="B35" s="2">
        <v>15.21441</v>
      </c>
      <c r="C35" s="2"/>
    </row>
    <row r="36" spans="1:3" ht="12.75">
      <c r="A36" s="1">
        <v>35844</v>
      </c>
      <c r="B36" s="2">
        <v>15.29063</v>
      </c>
      <c r="C36" s="2"/>
    </row>
    <row r="37" spans="1:3" ht="12.75">
      <c r="A37" s="1">
        <v>35845</v>
      </c>
      <c r="B37" s="2">
        <v>15.8547</v>
      </c>
      <c r="C37" s="2"/>
    </row>
    <row r="38" spans="1:3" ht="12.75">
      <c r="A38" s="1">
        <v>35846</v>
      </c>
      <c r="B38" s="2">
        <v>16.37302</v>
      </c>
      <c r="C38" s="2"/>
    </row>
    <row r="39" spans="1:3" ht="12.75">
      <c r="A39" s="1">
        <v>35849</v>
      </c>
      <c r="B39" s="2">
        <v>17.22674</v>
      </c>
      <c r="C39" s="2"/>
    </row>
    <row r="40" spans="1:3" ht="12.75">
      <c r="A40" s="1">
        <v>35850</v>
      </c>
      <c r="B40" s="2">
        <v>17.68408</v>
      </c>
      <c r="C40" s="2"/>
    </row>
    <row r="41" spans="1:3" ht="12.75">
      <c r="A41" s="1">
        <v>35851</v>
      </c>
      <c r="B41" s="2">
        <v>18.56829</v>
      </c>
      <c r="C41" s="2"/>
    </row>
    <row r="42" spans="1:3" ht="12.75">
      <c r="A42" s="1">
        <v>35852</v>
      </c>
      <c r="B42" s="2">
        <v>19.04088</v>
      </c>
      <c r="C42" s="2"/>
    </row>
    <row r="43" spans="1:3" ht="12.75">
      <c r="A43" s="1">
        <v>35853</v>
      </c>
      <c r="B43" s="2">
        <v>19.13235</v>
      </c>
      <c r="C43" s="2"/>
    </row>
    <row r="44" spans="1:3" ht="12.75">
      <c r="A44" s="1">
        <v>35856</v>
      </c>
      <c r="B44" s="2">
        <v>19.51347</v>
      </c>
      <c r="C44" s="2"/>
    </row>
    <row r="45" spans="1:3" ht="12.75">
      <c r="A45" s="1">
        <v>35857</v>
      </c>
      <c r="B45" s="2">
        <v>19.422</v>
      </c>
      <c r="C45" s="2"/>
    </row>
    <row r="46" spans="1:3" ht="12.75">
      <c r="A46" s="1">
        <v>35858</v>
      </c>
      <c r="B46" s="2">
        <v>19.20857</v>
      </c>
      <c r="C46" s="2"/>
    </row>
    <row r="47" spans="1:3" ht="12.75">
      <c r="A47" s="1">
        <v>35859</v>
      </c>
      <c r="B47" s="2">
        <v>19.80313</v>
      </c>
      <c r="C47" s="2"/>
    </row>
    <row r="48" spans="1:3" ht="12.75">
      <c r="A48" s="1">
        <v>35860</v>
      </c>
      <c r="B48" s="2">
        <v>19.81837</v>
      </c>
      <c r="C48" s="2"/>
    </row>
    <row r="49" spans="1:3" ht="12.75">
      <c r="A49" s="1">
        <v>35863</v>
      </c>
      <c r="B49" s="2">
        <v>19.81837</v>
      </c>
      <c r="C49" s="2"/>
    </row>
    <row r="50" spans="1:3" ht="12.75">
      <c r="A50" s="1">
        <v>35864</v>
      </c>
      <c r="B50" s="2">
        <v>19.81837</v>
      </c>
      <c r="C50" s="2"/>
    </row>
    <row r="51" spans="1:3" ht="12.75">
      <c r="A51" s="1">
        <v>35865</v>
      </c>
      <c r="B51" s="2">
        <v>19.66592</v>
      </c>
      <c r="C51" s="2">
        <f>AVERAGE(B2:B51)</f>
        <v>15.354968199999998</v>
      </c>
    </row>
    <row r="52" spans="1:3" ht="12.75">
      <c r="A52" s="1">
        <v>35866</v>
      </c>
      <c r="B52" s="2">
        <v>19.74215</v>
      </c>
      <c r="C52" s="2">
        <f aca="true" t="shared" si="0" ref="C52:C115">AVERAGE(B3:B52)</f>
        <v>15.503148799999998</v>
      </c>
    </row>
    <row r="53" spans="1:3" ht="12.75">
      <c r="A53" s="1">
        <v>35867</v>
      </c>
      <c r="B53" s="2">
        <v>21.17517</v>
      </c>
      <c r="C53" s="2">
        <f t="shared" si="0"/>
        <v>15.6796848</v>
      </c>
    </row>
    <row r="54" spans="1:3" ht="12.75">
      <c r="A54" s="1">
        <v>35870</v>
      </c>
      <c r="B54" s="2">
        <v>22.62343</v>
      </c>
      <c r="C54" s="2">
        <f t="shared" si="0"/>
        <v>15.885491</v>
      </c>
    </row>
    <row r="55" spans="1:3" ht="12.75">
      <c r="A55" s="1">
        <v>35871</v>
      </c>
      <c r="B55" s="2">
        <v>22.25755</v>
      </c>
      <c r="C55" s="2">
        <f t="shared" si="0"/>
        <v>16.0836746</v>
      </c>
    </row>
    <row r="56" spans="1:3" ht="12.75">
      <c r="A56" s="1">
        <v>35872</v>
      </c>
      <c r="B56" s="2">
        <v>22.41</v>
      </c>
      <c r="C56" s="2">
        <f t="shared" si="0"/>
        <v>16.2791142</v>
      </c>
    </row>
    <row r="57" spans="1:3" ht="12.75">
      <c r="A57" s="1">
        <v>35873</v>
      </c>
      <c r="B57" s="2">
        <v>22.34902</v>
      </c>
      <c r="C57" s="2">
        <f t="shared" si="0"/>
        <v>16.4608334</v>
      </c>
    </row>
    <row r="58" spans="1:3" ht="12.75">
      <c r="A58" s="1">
        <v>35874</v>
      </c>
      <c r="B58" s="2">
        <v>22.10511</v>
      </c>
      <c r="C58" s="2">
        <f t="shared" si="0"/>
        <v>16.641028199999997</v>
      </c>
    </row>
    <row r="59" spans="1:3" ht="12.75">
      <c r="A59" s="1">
        <v>35877</v>
      </c>
      <c r="B59" s="2">
        <v>21.34286</v>
      </c>
      <c r="C59" s="2">
        <f t="shared" si="0"/>
        <v>16.8175642</v>
      </c>
    </row>
    <row r="60" spans="1:3" ht="12.75">
      <c r="A60" s="1">
        <v>35878</v>
      </c>
      <c r="B60" s="2">
        <v>21.93741</v>
      </c>
      <c r="C60" s="2">
        <f t="shared" si="0"/>
        <v>16.994709999999998</v>
      </c>
    </row>
    <row r="61" spans="1:3" ht="12.75">
      <c r="A61" s="1">
        <v>35879</v>
      </c>
      <c r="B61" s="2">
        <v>22.77588</v>
      </c>
      <c r="C61" s="2">
        <f t="shared" si="0"/>
        <v>17.186490799999998</v>
      </c>
    </row>
    <row r="62" spans="1:3" ht="12.75">
      <c r="A62" s="1">
        <v>35880</v>
      </c>
      <c r="B62" s="2">
        <v>22.12035</v>
      </c>
      <c r="C62" s="2">
        <f t="shared" si="0"/>
        <v>17.365160999999997</v>
      </c>
    </row>
    <row r="63" spans="1:3" ht="12.75">
      <c r="A63" s="1">
        <v>35881</v>
      </c>
      <c r="B63" s="2">
        <v>22.74539</v>
      </c>
      <c r="C63" s="2">
        <f t="shared" si="0"/>
        <v>17.5578566</v>
      </c>
    </row>
    <row r="64" spans="1:3" ht="12.75">
      <c r="A64" s="1">
        <v>35884</v>
      </c>
      <c r="B64" s="2">
        <v>22.10511</v>
      </c>
      <c r="C64" s="2">
        <f t="shared" si="0"/>
        <v>17.739271</v>
      </c>
    </row>
    <row r="65" spans="1:3" ht="12.75">
      <c r="A65" s="1">
        <v>35885</v>
      </c>
      <c r="B65" s="2">
        <v>22.10511</v>
      </c>
      <c r="C65" s="2">
        <f t="shared" si="0"/>
        <v>17.9164168</v>
      </c>
    </row>
    <row r="66" spans="1:3" ht="12.75">
      <c r="A66" s="1">
        <v>35886</v>
      </c>
      <c r="B66" s="2">
        <v>21.95266</v>
      </c>
      <c r="C66" s="2">
        <f t="shared" si="0"/>
        <v>18.0917332</v>
      </c>
    </row>
    <row r="67" spans="1:3" ht="12.75">
      <c r="A67" s="1">
        <v>35887</v>
      </c>
      <c r="B67" s="2">
        <v>22.33378</v>
      </c>
      <c r="C67" s="2">
        <f t="shared" si="0"/>
        <v>18.271623</v>
      </c>
    </row>
    <row r="68" spans="1:3" ht="12.75">
      <c r="A68" s="1">
        <v>35888</v>
      </c>
      <c r="B68" s="2">
        <v>22.01364</v>
      </c>
      <c r="C68" s="2">
        <f t="shared" si="0"/>
        <v>18.444500200000004</v>
      </c>
    </row>
    <row r="69" spans="1:3" ht="12.75">
      <c r="A69" s="1">
        <v>35891</v>
      </c>
      <c r="B69" s="2">
        <v>22.34902</v>
      </c>
      <c r="C69" s="2">
        <f t="shared" si="0"/>
        <v>18.614633200000004</v>
      </c>
    </row>
    <row r="70" spans="1:3" ht="12.75">
      <c r="A70" s="1">
        <v>35892</v>
      </c>
      <c r="B70" s="2">
        <v>22.13559</v>
      </c>
      <c r="C70" s="2">
        <f t="shared" si="0"/>
        <v>18.770131000000003</v>
      </c>
    </row>
    <row r="71" spans="1:3" ht="12.75">
      <c r="A71" s="1">
        <v>35893</v>
      </c>
      <c r="B71" s="2">
        <v>22.13559</v>
      </c>
      <c r="C71" s="2">
        <f t="shared" si="0"/>
        <v>18.9219702</v>
      </c>
    </row>
    <row r="72" spans="1:3" ht="12.75">
      <c r="A72" s="1">
        <v>35894</v>
      </c>
      <c r="B72" s="2">
        <v>22.07462</v>
      </c>
      <c r="C72" s="2">
        <f t="shared" si="0"/>
        <v>19.063138000000002</v>
      </c>
    </row>
    <row r="73" spans="1:3" ht="12.75">
      <c r="A73" s="1">
        <v>35899</v>
      </c>
      <c r="B73" s="2">
        <v>21.49531</v>
      </c>
      <c r="C73" s="2">
        <f t="shared" si="0"/>
        <v>19.1957686</v>
      </c>
    </row>
    <row r="74" spans="1:3" ht="12.75">
      <c r="A74" s="1">
        <v>35900</v>
      </c>
      <c r="B74" s="2">
        <v>20.58062</v>
      </c>
      <c r="C74" s="2">
        <f t="shared" si="0"/>
        <v>19.3088858</v>
      </c>
    </row>
    <row r="75" spans="1:3" ht="12.75">
      <c r="A75" s="1">
        <v>35901</v>
      </c>
      <c r="B75" s="2">
        <v>20.48915</v>
      </c>
      <c r="C75" s="2">
        <f t="shared" si="0"/>
        <v>19.419868799999996</v>
      </c>
    </row>
    <row r="76" spans="1:3" ht="12.75">
      <c r="A76" s="1">
        <v>35902</v>
      </c>
      <c r="B76" s="2">
        <v>19.94033</v>
      </c>
      <c r="C76" s="2">
        <f t="shared" si="0"/>
        <v>19.528717399999998</v>
      </c>
    </row>
    <row r="77" spans="1:3" ht="12.75">
      <c r="A77" s="1">
        <v>35905</v>
      </c>
      <c r="B77" s="2">
        <v>19.30004</v>
      </c>
      <c r="C77" s="2">
        <f t="shared" si="0"/>
        <v>19.6180524</v>
      </c>
    </row>
    <row r="78" spans="1:3" ht="12.75">
      <c r="A78" s="1">
        <v>35906</v>
      </c>
      <c r="B78" s="2">
        <v>19.81837</v>
      </c>
      <c r="C78" s="2">
        <f t="shared" si="0"/>
        <v>19.717754</v>
      </c>
    </row>
    <row r="79" spans="1:3" ht="12.75">
      <c r="A79" s="1">
        <v>35907</v>
      </c>
      <c r="B79" s="2">
        <v>19.81837</v>
      </c>
      <c r="C79" s="2">
        <f t="shared" si="0"/>
        <v>19.8183704</v>
      </c>
    </row>
    <row r="80" spans="1:3" ht="12.75">
      <c r="A80" s="1">
        <v>35908</v>
      </c>
      <c r="B80" s="2">
        <v>21.84594</v>
      </c>
      <c r="C80" s="2">
        <f t="shared" si="0"/>
        <v>19.9595382</v>
      </c>
    </row>
    <row r="81" spans="1:3" ht="12.75">
      <c r="A81" s="1">
        <v>35909</v>
      </c>
      <c r="B81" s="2">
        <v>23.0198</v>
      </c>
      <c r="C81" s="2">
        <f t="shared" si="0"/>
        <v>20.1165606</v>
      </c>
    </row>
    <row r="82" spans="1:3" ht="12.75">
      <c r="A82" s="1">
        <v>35912</v>
      </c>
      <c r="B82" s="2">
        <v>23.6296</v>
      </c>
      <c r="C82" s="2">
        <f t="shared" si="0"/>
        <v>20.2845594</v>
      </c>
    </row>
    <row r="83" spans="1:3" ht="12.75">
      <c r="A83" s="1">
        <v>35913</v>
      </c>
      <c r="B83" s="2">
        <v>23.78204</v>
      </c>
      <c r="C83" s="2">
        <f t="shared" si="0"/>
        <v>20.4592658</v>
      </c>
    </row>
    <row r="84" spans="1:3" ht="12.75">
      <c r="A84" s="1">
        <v>35915</v>
      </c>
      <c r="B84" s="2">
        <v>28.88909</v>
      </c>
      <c r="C84" s="2">
        <f t="shared" si="0"/>
        <v>20.737028</v>
      </c>
    </row>
    <row r="85" spans="1:3" ht="12.75">
      <c r="A85" s="1">
        <v>35919</v>
      </c>
      <c r="B85" s="2">
        <v>28.34027</v>
      </c>
      <c r="C85" s="2">
        <f t="shared" si="0"/>
        <v>20.999545200000004</v>
      </c>
    </row>
    <row r="86" spans="1:3" ht="12.75">
      <c r="A86" s="1">
        <v>35920</v>
      </c>
      <c r="B86" s="2">
        <v>29.42266</v>
      </c>
      <c r="C86" s="2">
        <f t="shared" si="0"/>
        <v>21.2821858</v>
      </c>
    </row>
    <row r="87" spans="1:3" ht="12.75">
      <c r="A87" s="1">
        <v>35921</v>
      </c>
      <c r="B87" s="2">
        <v>30.4898</v>
      </c>
      <c r="C87" s="2">
        <f t="shared" si="0"/>
        <v>21.574887800000003</v>
      </c>
    </row>
    <row r="88" spans="1:3" ht="12.75">
      <c r="A88" s="1">
        <v>35922</v>
      </c>
      <c r="B88" s="2">
        <v>30.4898</v>
      </c>
      <c r="C88" s="2">
        <f t="shared" si="0"/>
        <v>21.857223400000002</v>
      </c>
    </row>
    <row r="89" spans="1:3" ht="12.75">
      <c r="A89" s="1">
        <v>35926</v>
      </c>
      <c r="B89" s="2">
        <v>30.50504</v>
      </c>
      <c r="C89" s="2">
        <f t="shared" si="0"/>
        <v>22.122789400000002</v>
      </c>
    </row>
    <row r="90" spans="1:3" ht="12.75">
      <c r="A90" s="1">
        <v>35927</v>
      </c>
      <c r="B90" s="2">
        <v>31.0996</v>
      </c>
      <c r="C90" s="2">
        <f t="shared" si="0"/>
        <v>22.391099800000006</v>
      </c>
    </row>
    <row r="91" spans="1:3" ht="12.75">
      <c r="A91" s="1">
        <v>35928</v>
      </c>
      <c r="B91" s="2">
        <v>31.0996</v>
      </c>
      <c r="C91" s="2">
        <f t="shared" si="0"/>
        <v>22.641726000000002</v>
      </c>
    </row>
    <row r="92" spans="1:3" ht="12.75">
      <c r="A92" s="1">
        <v>35929</v>
      </c>
      <c r="B92" s="2">
        <v>30.99288</v>
      </c>
      <c r="C92" s="2">
        <f t="shared" si="0"/>
        <v>22.880765999999998</v>
      </c>
    </row>
    <row r="93" spans="1:3" ht="12.75">
      <c r="A93" s="1">
        <v>35930</v>
      </c>
      <c r="B93" s="2">
        <v>32.31919</v>
      </c>
      <c r="C93" s="2">
        <f t="shared" si="0"/>
        <v>23.144502799999994</v>
      </c>
    </row>
    <row r="94" spans="1:3" ht="12.75">
      <c r="A94" s="1">
        <v>35933</v>
      </c>
      <c r="B94" s="2">
        <v>33.75221</v>
      </c>
      <c r="C94" s="2">
        <f t="shared" si="0"/>
        <v>23.429277599999995</v>
      </c>
    </row>
    <row r="95" spans="1:3" ht="12.75">
      <c r="A95" s="1">
        <v>35934</v>
      </c>
      <c r="B95" s="2">
        <v>33.84368</v>
      </c>
      <c r="C95" s="2">
        <f t="shared" si="0"/>
        <v>23.7177112</v>
      </c>
    </row>
    <row r="96" spans="1:3" ht="12.75">
      <c r="A96" s="1">
        <v>35935</v>
      </c>
      <c r="B96" s="2">
        <v>34.13333</v>
      </c>
      <c r="C96" s="2">
        <f t="shared" si="0"/>
        <v>24.01620639999999</v>
      </c>
    </row>
    <row r="97" spans="1:3" ht="12.75">
      <c r="A97" s="1">
        <v>35937</v>
      </c>
      <c r="B97" s="2">
        <v>34.91082</v>
      </c>
      <c r="C97" s="2">
        <f t="shared" si="0"/>
        <v>24.318360199999997</v>
      </c>
    </row>
    <row r="98" spans="1:3" ht="12.75">
      <c r="A98" s="1">
        <v>35940</v>
      </c>
      <c r="B98" s="2">
        <v>34.60592</v>
      </c>
      <c r="C98" s="2">
        <f t="shared" si="0"/>
        <v>24.614111199999996</v>
      </c>
    </row>
    <row r="99" spans="1:3" ht="12.75">
      <c r="A99" s="1">
        <v>35941</v>
      </c>
      <c r="B99" s="2">
        <v>34.39249</v>
      </c>
      <c r="C99" s="2">
        <f t="shared" si="0"/>
        <v>24.905593599999996</v>
      </c>
    </row>
    <row r="100" spans="1:3" ht="12.75">
      <c r="A100" s="1">
        <v>35942</v>
      </c>
      <c r="B100" s="2">
        <v>32.77654</v>
      </c>
      <c r="C100" s="2">
        <f t="shared" si="0"/>
        <v>25.164756999999998</v>
      </c>
    </row>
    <row r="101" spans="1:3" ht="12.75">
      <c r="A101" s="1">
        <v>35943</v>
      </c>
      <c r="B101" s="2">
        <v>33.23388</v>
      </c>
      <c r="C101" s="2">
        <f t="shared" si="0"/>
        <v>25.4361162</v>
      </c>
    </row>
    <row r="102" spans="1:3" ht="12.75">
      <c r="A102" s="1">
        <v>35944</v>
      </c>
      <c r="B102" s="2">
        <v>33.44731</v>
      </c>
      <c r="C102" s="2">
        <f t="shared" si="0"/>
        <v>25.7102194</v>
      </c>
    </row>
    <row r="103" spans="1:3" ht="12.75">
      <c r="A103" s="1">
        <v>35948</v>
      </c>
      <c r="B103" s="2">
        <v>32.77654</v>
      </c>
      <c r="C103" s="2">
        <f t="shared" si="0"/>
        <v>25.942246800000003</v>
      </c>
    </row>
    <row r="104" spans="1:3" ht="12.75">
      <c r="A104" s="1">
        <v>35949</v>
      </c>
      <c r="B104" s="2">
        <v>33.24913</v>
      </c>
      <c r="C104" s="2">
        <f t="shared" si="0"/>
        <v>26.1547608</v>
      </c>
    </row>
    <row r="105" spans="1:3" ht="12.75">
      <c r="A105" s="1">
        <v>35950</v>
      </c>
      <c r="B105" s="2">
        <v>33.53878</v>
      </c>
      <c r="C105" s="2">
        <f t="shared" si="0"/>
        <v>26.380385400000005</v>
      </c>
    </row>
    <row r="106" spans="1:3" ht="12.75">
      <c r="A106" s="1">
        <v>35951</v>
      </c>
      <c r="B106" s="2">
        <v>33.76745</v>
      </c>
      <c r="C106" s="2">
        <f t="shared" si="0"/>
        <v>26.607534400000006</v>
      </c>
    </row>
    <row r="107" spans="1:3" ht="12.75">
      <c r="A107" s="1">
        <v>35954</v>
      </c>
      <c r="B107" s="2">
        <v>33.53878</v>
      </c>
      <c r="C107" s="2">
        <f t="shared" si="0"/>
        <v>26.831329600000004</v>
      </c>
    </row>
    <row r="108" spans="1:3" ht="12.75">
      <c r="A108" s="1">
        <v>35955</v>
      </c>
      <c r="B108" s="2">
        <v>32.62409</v>
      </c>
      <c r="C108" s="2">
        <f t="shared" si="0"/>
        <v>27.041709200000003</v>
      </c>
    </row>
    <row r="109" spans="1:3" ht="12.75">
      <c r="A109" s="1">
        <v>35956</v>
      </c>
      <c r="B109" s="2">
        <v>32.22772</v>
      </c>
      <c r="C109" s="2">
        <f t="shared" si="0"/>
        <v>27.259406400000007</v>
      </c>
    </row>
    <row r="110" spans="1:3" ht="12.75">
      <c r="A110" s="1">
        <v>35957</v>
      </c>
      <c r="B110" s="2">
        <v>32.02953</v>
      </c>
      <c r="C110" s="2">
        <f t="shared" si="0"/>
        <v>27.461248800000007</v>
      </c>
    </row>
    <row r="111" spans="1:3" ht="12.75">
      <c r="A111" s="1">
        <v>35958</v>
      </c>
      <c r="B111" s="2">
        <v>32.01429</v>
      </c>
      <c r="C111" s="2">
        <f t="shared" si="0"/>
        <v>27.646017</v>
      </c>
    </row>
    <row r="112" spans="1:3" ht="12.75">
      <c r="A112" s="1">
        <v>35961</v>
      </c>
      <c r="B112" s="2">
        <v>30.4898</v>
      </c>
      <c r="C112" s="2">
        <f t="shared" si="0"/>
        <v>27.813406000000008</v>
      </c>
    </row>
    <row r="113" spans="1:3" ht="12.75">
      <c r="A113" s="1">
        <v>35962</v>
      </c>
      <c r="B113" s="2">
        <v>30.64225</v>
      </c>
      <c r="C113" s="2">
        <f t="shared" si="0"/>
        <v>27.971343200000007</v>
      </c>
    </row>
    <row r="114" spans="1:3" ht="12.75">
      <c r="A114" s="1">
        <v>35963</v>
      </c>
      <c r="B114" s="2">
        <v>32.77654</v>
      </c>
      <c r="C114" s="2">
        <f t="shared" si="0"/>
        <v>28.184771800000007</v>
      </c>
    </row>
    <row r="115" spans="1:3" ht="12.75">
      <c r="A115" s="1">
        <v>35964</v>
      </c>
      <c r="B115" s="2">
        <v>33.84368</v>
      </c>
      <c r="C115" s="2">
        <f t="shared" si="0"/>
        <v>28.419543200000007</v>
      </c>
    </row>
    <row r="116" spans="1:3" ht="12.75">
      <c r="A116" s="1">
        <v>35965</v>
      </c>
      <c r="B116" s="2">
        <v>33.59976</v>
      </c>
      <c r="C116" s="2">
        <f aca="true" t="shared" si="1" ref="C116:C179">AVERAGE(B67:B116)</f>
        <v>28.65248520000001</v>
      </c>
    </row>
    <row r="117" spans="1:3" ht="12.75">
      <c r="A117" s="1">
        <v>35968</v>
      </c>
      <c r="B117" s="2">
        <v>33.53878</v>
      </c>
      <c r="C117" s="2">
        <f t="shared" si="1"/>
        <v>28.876585200000008</v>
      </c>
    </row>
    <row r="118" spans="1:3" ht="12.75">
      <c r="A118" s="1">
        <v>35969</v>
      </c>
      <c r="B118" s="2">
        <v>33.53878</v>
      </c>
      <c r="C118" s="2">
        <f t="shared" si="1"/>
        <v>29.10708800000001</v>
      </c>
    </row>
    <row r="119" spans="1:3" ht="12.75">
      <c r="A119" s="1">
        <v>35970</v>
      </c>
      <c r="B119" s="2">
        <v>33.76745</v>
      </c>
      <c r="C119" s="2">
        <f t="shared" si="1"/>
        <v>29.33545660000001</v>
      </c>
    </row>
    <row r="120" spans="1:3" ht="12.75">
      <c r="A120" s="1">
        <v>35971</v>
      </c>
      <c r="B120" s="2">
        <v>32.77654</v>
      </c>
      <c r="C120" s="2">
        <f t="shared" si="1"/>
        <v>29.548275600000014</v>
      </c>
    </row>
    <row r="121" spans="1:3" ht="12.75">
      <c r="A121" s="1">
        <v>35972</v>
      </c>
      <c r="B121" s="2">
        <v>32.19723</v>
      </c>
      <c r="C121" s="2">
        <f t="shared" si="1"/>
        <v>29.749508400000014</v>
      </c>
    </row>
    <row r="122" spans="1:3" ht="12.75">
      <c r="A122" s="1">
        <v>35975</v>
      </c>
      <c r="B122" s="2">
        <v>32.62409</v>
      </c>
      <c r="C122" s="2">
        <f t="shared" si="1"/>
        <v>29.960497800000013</v>
      </c>
    </row>
    <row r="123" spans="1:3" ht="12.75">
      <c r="A123" s="1">
        <v>35976</v>
      </c>
      <c r="B123" s="2">
        <v>32.33443</v>
      </c>
      <c r="C123" s="2">
        <f t="shared" si="1"/>
        <v>30.177280200000013</v>
      </c>
    </row>
    <row r="124" spans="1:3" ht="12.75">
      <c r="A124" s="1">
        <v>35977</v>
      </c>
      <c r="B124" s="2">
        <v>33.79794</v>
      </c>
      <c r="C124" s="2">
        <f t="shared" si="1"/>
        <v>30.44162660000001</v>
      </c>
    </row>
    <row r="125" spans="1:3" ht="12.75">
      <c r="A125" s="1">
        <v>35978</v>
      </c>
      <c r="B125" s="2">
        <v>34.19431</v>
      </c>
      <c r="C125" s="2">
        <f t="shared" si="1"/>
        <v>30.715729800000013</v>
      </c>
    </row>
    <row r="126" spans="1:3" ht="12.75">
      <c r="A126" s="1">
        <v>35979</v>
      </c>
      <c r="B126" s="2">
        <v>33.24913</v>
      </c>
      <c r="C126" s="2">
        <f t="shared" si="1"/>
        <v>30.981905800000014</v>
      </c>
    </row>
    <row r="127" spans="1:3" ht="12.75">
      <c r="A127" s="1">
        <v>35982</v>
      </c>
      <c r="B127" s="2">
        <v>33.27962</v>
      </c>
      <c r="C127" s="2">
        <f t="shared" si="1"/>
        <v>31.26149740000001</v>
      </c>
    </row>
    <row r="128" spans="1:3" ht="12.75">
      <c r="A128" s="1">
        <v>35983</v>
      </c>
      <c r="B128" s="2">
        <v>34.07235</v>
      </c>
      <c r="C128" s="2">
        <f t="shared" si="1"/>
        <v>31.546577000000003</v>
      </c>
    </row>
    <row r="129" spans="1:3" ht="12.75">
      <c r="A129" s="1">
        <v>35984</v>
      </c>
      <c r="B129" s="2">
        <v>34.07235</v>
      </c>
      <c r="C129" s="2">
        <f t="shared" si="1"/>
        <v>31.831656600000002</v>
      </c>
    </row>
    <row r="130" spans="1:3" ht="12.75">
      <c r="A130" s="1">
        <v>35985</v>
      </c>
      <c r="B130" s="2">
        <v>34.37725</v>
      </c>
      <c r="C130" s="2">
        <f t="shared" si="1"/>
        <v>32.0822828</v>
      </c>
    </row>
    <row r="131" spans="1:3" ht="12.75">
      <c r="A131" s="1">
        <v>35986</v>
      </c>
      <c r="B131" s="2">
        <v>33.99613</v>
      </c>
      <c r="C131" s="2">
        <f t="shared" si="1"/>
        <v>32.301809399999996</v>
      </c>
    </row>
    <row r="132" spans="1:3" ht="12.75">
      <c r="A132" s="1">
        <v>35991</v>
      </c>
      <c r="B132" s="2">
        <v>34.20956</v>
      </c>
      <c r="C132" s="2">
        <f t="shared" si="1"/>
        <v>32.51340859999999</v>
      </c>
    </row>
    <row r="133" spans="1:3" ht="12.75">
      <c r="A133" s="1">
        <v>35992</v>
      </c>
      <c r="B133" s="2">
        <v>33.99613</v>
      </c>
      <c r="C133" s="2">
        <f t="shared" si="1"/>
        <v>32.7176904</v>
      </c>
    </row>
    <row r="134" spans="1:3" ht="12.75">
      <c r="A134" s="1">
        <v>35993</v>
      </c>
      <c r="B134" s="2">
        <v>33.96564</v>
      </c>
      <c r="C134" s="2">
        <f t="shared" si="1"/>
        <v>32.819221399999996</v>
      </c>
    </row>
    <row r="135" spans="1:3" ht="12.75">
      <c r="A135" s="1">
        <v>35996</v>
      </c>
      <c r="B135" s="2">
        <v>33.88941</v>
      </c>
      <c r="C135" s="2">
        <f t="shared" si="1"/>
        <v>32.93020419999999</v>
      </c>
    </row>
    <row r="136" spans="1:3" ht="12.75">
      <c r="A136" s="1">
        <v>35997</v>
      </c>
      <c r="B136" s="2">
        <v>33.90466</v>
      </c>
      <c r="C136" s="2">
        <f t="shared" si="1"/>
        <v>33.01984419999999</v>
      </c>
    </row>
    <row r="137" spans="1:3" ht="12.75">
      <c r="A137" s="1">
        <v>35998</v>
      </c>
      <c r="B137" s="2">
        <v>34.30103</v>
      </c>
      <c r="C137" s="2">
        <f t="shared" si="1"/>
        <v>33.09606879999999</v>
      </c>
    </row>
    <row r="138" spans="1:3" ht="12.75">
      <c r="A138" s="1">
        <v>35999</v>
      </c>
      <c r="B138" s="2">
        <v>34.45347</v>
      </c>
      <c r="C138" s="2">
        <f t="shared" si="1"/>
        <v>33.175342199999996</v>
      </c>
    </row>
    <row r="139" spans="1:3" ht="12.75">
      <c r="A139" s="1">
        <v>36000</v>
      </c>
      <c r="B139" s="2">
        <v>34.07235</v>
      </c>
      <c r="C139" s="2">
        <f t="shared" si="1"/>
        <v>33.24668839999998</v>
      </c>
    </row>
    <row r="140" spans="1:3" ht="12.75">
      <c r="A140" s="1">
        <v>36003</v>
      </c>
      <c r="B140" s="2">
        <v>35.06327</v>
      </c>
      <c r="C140" s="2">
        <f t="shared" si="1"/>
        <v>33.32596179999999</v>
      </c>
    </row>
    <row r="141" spans="1:3" ht="12.75">
      <c r="A141" s="1">
        <v>36004</v>
      </c>
      <c r="B141" s="2">
        <v>34.91082</v>
      </c>
      <c r="C141" s="2">
        <f t="shared" si="1"/>
        <v>33.40218619999999</v>
      </c>
    </row>
    <row r="142" spans="1:3" ht="12.75">
      <c r="A142" s="1">
        <v>36005</v>
      </c>
      <c r="B142" s="2">
        <v>35.06327</v>
      </c>
      <c r="C142" s="2">
        <f t="shared" si="1"/>
        <v>33.483594</v>
      </c>
    </row>
    <row r="143" spans="1:3" ht="12.75">
      <c r="A143" s="1">
        <v>36006</v>
      </c>
      <c r="B143" s="2">
        <v>35.32243</v>
      </c>
      <c r="C143" s="2">
        <f t="shared" si="1"/>
        <v>33.54365879999999</v>
      </c>
    </row>
    <row r="144" spans="1:3" ht="12.75">
      <c r="A144" s="1">
        <v>36007</v>
      </c>
      <c r="B144" s="2">
        <v>36.14566</v>
      </c>
      <c r="C144" s="2">
        <f t="shared" si="1"/>
        <v>33.59152779999999</v>
      </c>
    </row>
    <row r="145" spans="1:3" ht="12.75">
      <c r="A145" s="1">
        <v>36010</v>
      </c>
      <c r="B145" s="2">
        <v>36.37433</v>
      </c>
      <c r="C145" s="2">
        <f t="shared" si="1"/>
        <v>33.64214079999999</v>
      </c>
    </row>
    <row r="146" spans="1:3" ht="12.75">
      <c r="A146" s="1">
        <v>36011</v>
      </c>
      <c r="B146" s="2">
        <v>36.20664</v>
      </c>
      <c r="C146" s="2">
        <f t="shared" si="1"/>
        <v>33.683606999999995</v>
      </c>
    </row>
    <row r="147" spans="1:3" ht="12.75">
      <c r="A147" s="1">
        <v>36012</v>
      </c>
      <c r="B147" s="2">
        <v>35.67307</v>
      </c>
      <c r="C147" s="2">
        <f t="shared" si="1"/>
        <v>33.698852</v>
      </c>
    </row>
    <row r="148" spans="1:3" ht="12.75">
      <c r="A148" s="1">
        <v>36013</v>
      </c>
      <c r="B148" s="2">
        <v>35.52062</v>
      </c>
      <c r="C148" s="2">
        <f t="shared" si="1"/>
        <v>33.717146</v>
      </c>
    </row>
    <row r="149" spans="1:3" ht="12.75">
      <c r="A149" s="1">
        <v>36014</v>
      </c>
      <c r="B149" s="2">
        <v>36.58776</v>
      </c>
      <c r="C149" s="2">
        <f t="shared" si="1"/>
        <v>33.76105140000001</v>
      </c>
    </row>
    <row r="150" spans="1:3" ht="12.75">
      <c r="A150" s="1">
        <v>36017</v>
      </c>
      <c r="B150" s="2">
        <v>36.57252</v>
      </c>
      <c r="C150" s="2">
        <f t="shared" si="1"/>
        <v>33.836971000000005</v>
      </c>
    </row>
    <row r="151" spans="1:4" ht="12.75">
      <c r="A151" s="1">
        <v>36018</v>
      </c>
      <c r="B151" s="2">
        <v>35.06327</v>
      </c>
      <c r="C151" s="2">
        <f t="shared" si="1"/>
        <v>33.873558800000005</v>
      </c>
      <c r="D151" s="2"/>
    </row>
    <row r="152" spans="1:4" ht="12.75">
      <c r="A152" s="1">
        <v>36019</v>
      </c>
      <c r="B152" s="2">
        <v>34.54494</v>
      </c>
      <c r="C152" s="2">
        <f t="shared" si="1"/>
        <v>33.895511400000004</v>
      </c>
      <c r="D152" s="2"/>
    </row>
    <row r="153" spans="1:4" ht="12.75">
      <c r="A153" s="1">
        <v>36020</v>
      </c>
      <c r="B153" s="2">
        <v>32.82227</v>
      </c>
      <c r="C153" s="2">
        <f t="shared" si="1"/>
        <v>33.89642600000001</v>
      </c>
      <c r="D153" s="2"/>
    </row>
    <row r="154" spans="1:4" ht="12.75">
      <c r="A154" s="1">
        <v>36021</v>
      </c>
      <c r="B154" s="2">
        <v>32.47164</v>
      </c>
      <c r="C154" s="2">
        <f t="shared" si="1"/>
        <v>33.88087620000001</v>
      </c>
      <c r="D154" s="2"/>
    </row>
    <row r="155" spans="1:4" ht="12.75">
      <c r="A155" s="1">
        <v>36024</v>
      </c>
      <c r="B155" s="2">
        <v>32.56311</v>
      </c>
      <c r="C155" s="2">
        <f t="shared" si="1"/>
        <v>33.86136280000001</v>
      </c>
      <c r="D155" s="2"/>
    </row>
    <row r="156" spans="1:4" ht="12.75">
      <c r="A156" s="1">
        <v>36025</v>
      </c>
      <c r="B156" s="2">
        <v>33.52354</v>
      </c>
      <c r="C156" s="2">
        <f t="shared" si="1"/>
        <v>33.856484600000016</v>
      </c>
      <c r="D156" s="2"/>
    </row>
    <row r="157" spans="1:4" ht="12.75">
      <c r="A157" s="1">
        <v>36026</v>
      </c>
      <c r="B157" s="2">
        <v>34.37725</v>
      </c>
      <c r="C157" s="2">
        <f t="shared" si="1"/>
        <v>33.873254</v>
      </c>
      <c r="D157" s="2"/>
    </row>
    <row r="158" spans="1:4" ht="12.75">
      <c r="A158" s="1">
        <v>36027</v>
      </c>
      <c r="B158" s="2">
        <v>35.06327</v>
      </c>
      <c r="C158" s="2">
        <f t="shared" si="1"/>
        <v>33.92203760000001</v>
      </c>
      <c r="D158" s="2"/>
    </row>
    <row r="159" spans="1:4" ht="12.75">
      <c r="A159" s="1">
        <v>36028</v>
      </c>
      <c r="B159" s="2">
        <v>34.91082</v>
      </c>
      <c r="C159" s="2">
        <f t="shared" si="1"/>
        <v>33.97569960000001</v>
      </c>
      <c r="D159" s="2"/>
    </row>
    <row r="160" spans="1:4" ht="12.75">
      <c r="A160" s="1">
        <v>36031</v>
      </c>
      <c r="B160" s="2">
        <v>35.01754</v>
      </c>
      <c r="C160" s="2">
        <f t="shared" si="1"/>
        <v>34.03545980000001</v>
      </c>
      <c r="D160" s="2"/>
    </row>
    <row r="161" spans="1:4" ht="12.75">
      <c r="A161" s="1">
        <v>36032</v>
      </c>
      <c r="B161" s="2">
        <v>34.75837</v>
      </c>
      <c r="C161" s="2">
        <f t="shared" si="1"/>
        <v>34.090341400000014</v>
      </c>
      <c r="D161" s="2"/>
    </row>
    <row r="162" spans="1:4" ht="12.75">
      <c r="A162" s="1">
        <v>36033</v>
      </c>
      <c r="B162" s="2">
        <v>34.48396</v>
      </c>
      <c r="C162" s="2">
        <f t="shared" si="1"/>
        <v>34.17022460000001</v>
      </c>
      <c r="D162" s="2"/>
    </row>
    <row r="163" spans="1:4" ht="12.75">
      <c r="A163" s="1">
        <v>36034</v>
      </c>
      <c r="B163" s="2">
        <v>33.99613</v>
      </c>
      <c r="C163" s="2">
        <f t="shared" si="1"/>
        <v>34.23730220000001</v>
      </c>
      <c r="D163" s="2"/>
    </row>
    <row r="164" spans="1:4" ht="12.75">
      <c r="A164" s="1">
        <v>36035</v>
      </c>
      <c r="B164" s="2">
        <v>33.09668</v>
      </c>
      <c r="C164" s="2">
        <f t="shared" si="1"/>
        <v>34.24370500000001</v>
      </c>
      <c r="D164" s="2"/>
    </row>
    <row r="165" spans="1:4" ht="12.75">
      <c r="A165" s="1">
        <v>36038</v>
      </c>
      <c r="B165" s="2">
        <v>33.02045</v>
      </c>
      <c r="C165" s="2">
        <f t="shared" si="1"/>
        <v>34.227240400000014</v>
      </c>
      <c r="D165" s="2"/>
    </row>
    <row r="166" spans="1:4" ht="12.75">
      <c r="A166" s="1">
        <v>36039</v>
      </c>
      <c r="B166" s="2">
        <v>30.4898</v>
      </c>
      <c r="C166" s="2">
        <f t="shared" si="1"/>
        <v>34.16504120000001</v>
      </c>
      <c r="D166" s="2"/>
    </row>
    <row r="167" spans="1:4" ht="12.75">
      <c r="A167" s="1">
        <v>36040</v>
      </c>
      <c r="B167" s="2">
        <v>29.72756</v>
      </c>
      <c r="C167" s="2">
        <f t="shared" si="1"/>
        <v>34.08881680000001</v>
      </c>
      <c r="D167" s="2"/>
    </row>
    <row r="168" spans="1:4" ht="12.75">
      <c r="A168" s="1">
        <v>36041</v>
      </c>
      <c r="B168" s="2">
        <v>30.61176</v>
      </c>
      <c r="C168" s="2">
        <f t="shared" si="1"/>
        <v>34.03027640000001</v>
      </c>
      <c r="D168" s="2"/>
    </row>
    <row r="169" spans="1:4" ht="12.75">
      <c r="A169" s="1">
        <v>36042</v>
      </c>
      <c r="B169" s="2">
        <v>30.47456</v>
      </c>
      <c r="C169" s="2">
        <f t="shared" si="1"/>
        <v>33.964418600000016</v>
      </c>
      <c r="D169" s="2"/>
    </row>
    <row r="170" spans="1:4" ht="12.75">
      <c r="A170" s="1">
        <v>36045</v>
      </c>
      <c r="B170" s="2">
        <v>30.4898</v>
      </c>
      <c r="C170" s="2">
        <f t="shared" si="1"/>
        <v>33.91868380000001</v>
      </c>
      <c r="D170" s="2"/>
    </row>
    <row r="171" spans="1:4" ht="12.75">
      <c r="A171" s="1">
        <v>36046</v>
      </c>
      <c r="B171" s="2">
        <v>30.7947</v>
      </c>
      <c r="C171" s="2">
        <f t="shared" si="1"/>
        <v>33.89063320000002</v>
      </c>
      <c r="D171" s="2"/>
    </row>
    <row r="172" spans="1:4" ht="12.75">
      <c r="A172" s="1">
        <v>36047</v>
      </c>
      <c r="B172" s="2">
        <v>31.70939</v>
      </c>
      <c r="C172" s="2">
        <f t="shared" si="1"/>
        <v>33.87233920000001</v>
      </c>
      <c r="D172" s="2"/>
    </row>
    <row r="173" spans="1:4" ht="12.75">
      <c r="A173" s="1">
        <v>36048</v>
      </c>
      <c r="B173" s="2">
        <v>30.7947</v>
      </c>
      <c r="C173" s="2">
        <f t="shared" si="1"/>
        <v>33.841544600000006</v>
      </c>
      <c r="D173" s="2"/>
    </row>
    <row r="174" spans="1:4" ht="12.75">
      <c r="A174" s="1">
        <v>36049</v>
      </c>
      <c r="B174" s="2">
        <v>30.41358</v>
      </c>
      <c r="C174" s="2">
        <f t="shared" si="1"/>
        <v>33.773857400000004</v>
      </c>
      <c r="D174" s="2"/>
    </row>
    <row r="175" spans="1:4" ht="12.75">
      <c r="A175" s="1">
        <v>36052</v>
      </c>
      <c r="B175" s="2">
        <v>31.06911</v>
      </c>
      <c r="C175" s="2">
        <f t="shared" si="1"/>
        <v>33.7113534</v>
      </c>
      <c r="D175" s="2"/>
    </row>
    <row r="176" spans="1:4" ht="12.75">
      <c r="A176" s="1">
        <v>36053</v>
      </c>
      <c r="B176" s="2">
        <v>32.01429</v>
      </c>
      <c r="C176" s="2">
        <f t="shared" si="1"/>
        <v>33.686656600000006</v>
      </c>
      <c r="D176" s="2"/>
    </row>
    <row r="177" spans="1:4" ht="12.75">
      <c r="A177" s="1">
        <v>36054</v>
      </c>
      <c r="B177" s="2">
        <v>32.62409</v>
      </c>
      <c r="C177" s="2">
        <f t="shared" si="1"/>
        <v>33.67354600000001</v>
      </c>
      <c r="D177" s="2"/>
    </row>
    <row r="178" spans="1:4" ht="12.75">
      <c r="A178" s="1">
        <v>36055</v>
      </c>
      <c r="B178" s="2">
        <v>30.7947</v>
      </c>
      <c r="C178" s="2">
        <f t="shared" si="1"/>
        <v>33.60799300000001</v>
      </c>
      <c r="D178" s="2"/>
    </row>
    <row r="179" spans="1:4" ht="12.75">
      <c r="A179" s="1">
        <v>36056</v>
      </c>
      <c r="B179" s="2">
        <v>29.98672</v>
      </c>
      <c r="C179" s="2">
        <f t="shared" si="1"/>
        <v>33.526280400000005</v>
      </c>
      <c r="D179" s="2"/>
    </row>
    <row r="180" spans="1:4" ht="12.75">
      <c r="A180" s="1">
        <v>36059</v>
      </c>
      <c r="B180" s="2">
        <v>27.44082</v>
      </c>
      <c r="C180" s="2">
        <f aca="true" t="shared" si="2" ref="C180:C243">AVERAGE(B131:B180)</f>
        <v>33.387551800000004</v>
      </c>
      <c r="D180" s="2"/>
    </row>
    <row r="181" spans="1:4" ht="12.75">
      <c r="A181" s="1">
        <v>36060</v>
      </c>
      <c r="B181" s="2">
        <v>27.44082</v>
      </c>
      <c r="C181" s="2">
        <f t="shared" si="2"/>
        <v>33.25644560000001</v>
      </c>
      <c r="D181" s="2"/>
    </row>
    <row r="182" spans="1:4" ht="12.75">
      <c r="A182" s="1">
        <v>36061</v>
      </c>
      <c r="B182" s="2">
        <v>27.3646</v>
      </c>
      <c r="C182" s="2">
        <f t="shared" si="2"/>
        <v>33.11954640000001</v>
      </c>
      <c r="D182" s="2"/>
    </row>
    <row r="183" spans="1:4" ht="12.75">
      <c r="A183" s="1">
        <v>36062</v>
      </c>
      <c r="B183" s="2">
        <v>26.0078</v>
      </c>
      <c r="C183" s="2">
        <f t="shared" si="2"/>
        <v>32.95977980000001</v>
      </c>
      <c r="D183" s="2"/>
    </row>
    <row r="184" spans="1:4" ht="12.75">
      <c r="A184" s="1">
        <v>36063</v>
      </c>
      <c r="B184" s="2">
        <v>24.71198</v>
      </c>
      <c r="C184" s="2">
        <f t="shared" si="2"/>
        <v>32.774706600000016</v>
      </c>
      <c r="D184" s="2"/>
    </row>
    <row r="185" spans="1:4" ht="12.75">
      <c r="A185" s="1">
        <v>36066</v>
      </c>
      <c r="B185" s="2">
        <v>25.15409</v>
      </c>
      <c r="C185" s="2">
        <f t="shared" si="2"/>
        <v>32.60000020000001</v>
      </c>
      <c r="D185" s="2"/>
    </row>
    <row r="186" spans="1:4" ht="12.75">
      <c r="A186" s="1">
        <v>36067</v>
      </c>
      <c r="B186" s="2">
        <v>25.91633</v>
      </c>
      <c r="C186" s="2">
        <f t="shared" si="2"/>
        <v>32.440233600000006</v>
      </c>
      <c r="D186" s="2"/>
    </row>
    <row r="187" spans="1:4" ht="12.75">
      <c r="A187" s="1">
        <v>36068</v>
      </c>
      <c r="B187" s="2">
        <v>26.67858</v>
      </c>
      <c r="C187" s="2">
        <f t="shared" si="2"/>
        <v>32.2877846</v>
      </c>
      <c r="D187" s="2"/>
    </row>
    <row r="188" spans="1:4" ht="12.75">
      <c r="A188" s="1">
        <v>36069</v>
      </c>
      <c r="B188" s="2">
        <v>24.39184</v>
      </c>
      <c r="C188" s="2">
        <f t="shared" si="2"/>
        <v>32.086552000000005</v>
      </c>
      <c r="D188" s="2"/>
    </row>
    <row r="189" spans="1:4" ht="12.75">
      <c r="A189" s="1">
        <v>36070</v>
      </c>
      <c r="B189" s="2">
        <v>22.02888</v>
      </c>
      <c r="C189" s="2">
        <f t="shared" si="2"/>
        <v>31.84568260000001</v>
      </c>
      <c r="D189" s="2"/>
    </row>
    <row r="190" spans="1:4" ht="12.75">
      <c r="A190" s="1">
        <v>36073</v>
      </c>
      <c r="B190" s="2">
        <v>22.56245</v>
      </c>
      <c r="C190" s="2">
        <f t="shared" si="2"/>
        <v>31.5956662</v>
      </c>
      <c r="D190" s="2"/>
    </row>
    <row r="191" spans="1:4" ht="12.75">
      <c r="A191" s="1">
        <v>36074</v>
      </c>
      <c r="B191" s="2">
        <v>22.86735</v>
      </c>
      <c r="C191" s="2">
        <f t="shared" si="2"/>
        <v>31.354796800000003</v>
      </c>
      <c r="D191" s="2"/>
    </row>
    <row r="192" spans="1:4" ht="12.75">
      <c r="A192" s="1">
        <v>36075</v>
      </c>
      <c r="B192" s="2">
        <v>22.92833</v>
      </c>
      <c r="C192" s="2">
        <f t="shared" si="2"/>
        <v>31.112098000000007</v>
      </c>
      <c r="D192" s="2"/>
    </row>
    <row r="193" spans="1:4" ht="12.75">
      <c r="A193" s="1">
        <v>36076</v>
      </c>
      <c r="B193" s="2">
        <v>21.80021</v>
      </c>
      <c r="C193" s="2">
        <f t="shared" si="2"/>
        <v>30.841653600000004</v>
      </c>
      <c r="D193" s="2"/>
    </row>
    <row r="194" spans="1:4" ht="12.75">
      <c r="A194" s="1">
        <v>36077</v>
      </c>
      <c r="B194" s="2">
        <v>20.76355</v>
      </c>
      <c r="C194" s="2">
        <f t="shared" si="2"/>
        <v>30.534011400000008</v>
      </c>
      <c r="D194" s="2"/>
    </row>
    <row r="195" spans="1:4" ht="12.75">
      <c r="A195" s="1">
        <v>36080</v>
      </c>
      <c r="B195" s="2">
        <v>21.663</v>
      </c>
      <c r="C195" s="2">
        <f t="shared" si="2"/>
        <v>30.239784800000006</v>
      </c>
      <c r="D195" s="2"/>
    </row>
    <row r="196" spans="1:4" ht="12.75">
      <c r="A196" s="1">
        <v>36081</v>
      </c>
      <c r="B196" s="2">
        <v>23.88876</v>
      </c>
      <c r="C196" s="2">
        <f t="shared" si="2"/>
        <v>29.993427200000006</v>
      </c>
      <c r="D196" s="2"/>
    </row>
    <row r="197" spans="1:4" ht="12.75">
      <c r="A197" s="1">
        <v>36082</v>
      </c>
      <c r="B197" s="2">
        <v>26.29745</v>
      </c>
      <c r="C197" s="2">
        <f t="shared" si="2"/>
        <v>29.80591480000001</v>
      </c>
      <c r="D197" s="2"/>
    </row>
    <row r="198" spans="1:4" ht="12.75">
      <c r="A198" s="1">
        <v>36083</v>
      </c>
      <c r="B198" s="2">
        <v>28.66041</v>
      </c>
      <c r="C198" s="2">
        <f t="shared" si="2"/>
        <v>29.668710600000004</v>
      </c>
      <c r="D198" s="2"/>
    </row>
    <row r="199" spans="1:4" ht="12.75">
      <c r="A199" s="1">
        <v>36084</v>
      </c>
      <c r="B199" s="2">
        <v>29.54462</v>
      </c>
      <c r="C199" s="2">
        <f t="shared" si="2"/>
        <v>29.527847800000004</v>
      </c>
      <c r="D199" s="2"/>
    </row>
    <row r="200" spans="1:4" ht="12.75">
      <c r="A200" s="1">
        <v>36087</v>
      </c>
      <c r="B200" s="2">
        <v>29.57511</v>
      </c>
      <c r="C200" s="2">
        <f t="shared" si="2"/>
        <v>29.3878996</v>
      </c>
      <c r="D200" s="2"/>
    </row>
    <row r="201" spans="1:4" ht="12.75">
      <c r="A201" s="1">
        <v>36088</v>
      </c>
      <c r="B201" s="2">
        <v>29.72756</v>
      </c>
      <c r="C201" s="2">
        <f t="shared" si="2"/>
        <v>29.2811854</v>
      </c>
      <c r="D201" s="2">
        <f>AVERAGE(B2:B201)</f>
        <v>25.98645715</v>
      </c>
    </row>
    <row r="202" spans="1:4" ht="12.75">
      <c r="A202" s="1">
        <v>36089</v>
      </c>
      <c r="B202" s="2">
        <v>30.01721</v>
      </c>
      <c r="C202" s="2">
        <f t="shared" si="2"/>
        <v>29.190630799999997</v>
      </c>
      <c r="D202" s="2">
        <f aca="true" t="shared" si="3" ref="D202:D265">AVERAGE(B3:B202)</f>
        <v>26.0748776</v>
      </c>
    </row>
    <row r="203" spans="1:4" ht="12.75">
      <c r="A203" s="1">
        <v>36090</v>
      </c>
      <c r="B203" s="2">
        <v>29.91049</v>
      </c>
      <c r="C203" s="2">
        <f t="shared" si="2"/>
        <v>29.1323952</v>
      </c>
      <c r="D203" s="2">
        <f t="shared" si="3"/>
        <v>26.1626882</v>
      </c>
    </row>
    <row r="204" spans="1:4" ht="12.75">
      <c r="A204" s="1">
        <v>36091</v>
      </c>
      <c r="B204" s="2">
        <v>29.19398</v>
      </c>
      <c r="C204" s="2">
        <f t="shared" si="2"/>
        <v>29.066842</v>
      </c>
      <c r="D204" s="2">
        <f t="shared" si="3"/>
        <v>26.246992500000005</v>
      </c>
    </row>
    <row r="205" spans="1:4" ht="12.75">
      <c r="A205" s="1">
        <v>36094</v>
      </c>
      <c r="B205" s="2">
        <v>29.57511</v>
      </c>
      <c r="C205" s="2">
        <f t="shared" si="2"/>
        <v>29.007082</v>
      </c>
      <c r="D205" s="2">
        <f t="shared" si="3"/>
        <v>26.333126200000002</v>
      </c>
    </row>
    <row r="206" spans="1:4" ht="12.75">
      <c r="A206" s="1">
        <v>36095</v>
      </c>
      <c r="B206" s="2">
        <v>30.10868</v>
      </c>
      <c r="C206" s="2">
        <f t="shared" si="2"/>
        <v>28.938784800000004</v>
      </c>
      <c r="D206" s="2">
        <f t="shared" si="3"/>
        <v>26.420479500000006</v>
      </c>
    </row>
    <row r="207" spans="1:4" ht="12.75">
      <c r="A207" s="1">
        <v>36096</v>
      </c>
      <c r="B207" s="2">
        <v>29.91049</v>
      </c>
      <c r="C207" s="2">
        <f t="shared" si="2"/>
        <v>28.849449600000003</v>
      </c>
      <c r="D207" s="2">
        <f t="shared" si="3"/>
        <v>26.503716650000005</v>
      </c>
    </row>
    <row r="208" spans="1:4" ht="12.75">
      <c r="A208" s="1">
        <v>36097</v>
      </c>
      <c r="B208" s="2">
        <v>30.76421</v>
      </c>
      <c r="C208" s="2">
        <f t="shared" si="2"/>
        <v>28.763468399999997</v>
      </c>
      <c r="D208" s="2">
        <f t="shared" si="3"/>
        <v>26.592060850000006</v>
      </c>
    </row>
    <row r="209" spans="1:4" ht="12.75">
      <c r="A209" s="1">
        <v>36098</v>
      </c>
      <c r="B209" s="2">
        <v>30.03245</v>
      </c>
      <c r="C209" s="2">
        <f t="shared" si="2"/>
        <v>28.665900999999998</v>
      </c>
      <c r="D209" s="2">
        <f t="shared" si="3"/>
        <v>26.679642800000007</v>
      </c>
    </row>
    <row r="210" spans="1:4" ht="12.75">
      <c r="A210" s="1">
        <v>36101</v>
      </c>
      <c r="B210" s="2">
        <v>31.28253</v>
      </c>
      <c r="C210" s="2">
        <f t="shared" si="2"/>
        <v>28.591200799999996</v>
      </c>
      <c r="D210" s="2">
        <f t="shared" si="3"/>
        <v>26.77065485000001</v>
      </c>
    </row>
    <row r="211" spans="1:4" ht="12.75">
      <c r="A211" s="1">
        <v>36102</v>
      </c>
      <c r="B211" s="2">
        <v>31.25204</v>
      </c>
      <c r="C211" s="2">
        <f t="shared" si="2"/>
        <v>28.5210742</v>
      </c>
      <c r="D211" s="2">
        <f t="shared" si="3"/>
        <v>26.86098085000001</v>
      </c>
    </row>
    <row r="212" spans="1:4" ht="12.75">
      <c r="A212" s="1">
        <v>36103</v>
      </c>
      <c r="B212" s="2">
        <v>31.55694</v>
      </c>
      <c r="C212" s="2">
        <f t="shared" si="2"/>
        <v>28.462533800000003</v>
      </c>
      <c r="D212" s="2">
        <f t="shared" si="3"/>
        <v>26.95283135000001</v>
      </c>
    </row>
    <row r="213" spans="1:4" ht="12.75">
      <c r="A213" s="1">
        <v>36104</v>
      </c>
      <c r="B213" s="2">
        <v>31.83135</v>
      </c>
      <c r="C213" s="2">
        <f t="shared" si="2"/>
        <v>28.4192382</v>
      </c>
      <c r="D213" s="2">
        <f t="shared" si="3"/>
        <v>27.04643505000001</v>
      </c>
    </row>
    <row r="214" spans="1:4" ht="12.75">
      <c r="A214" s="1">
        <v>36105</v>
      </c>
      <c r="B214" s="2">
        <v>31.83135</v>
      </c>
      <c r="C214" s="2">
        <f t="shared" si="2"/>
        <v>28.393931599999995</v>
      </c>
      <c r="D214" s="2">
        <f t="shared" si="3"/>
        <v>27.14041985000001</v>
      </c>
    </row>
    <row r="215" spans="1:4" ht="12.75">
      <c r="A215" s="1">
        <v>36108</v>
      </c>
      <c r="B215" s="2">
        <v>31.86184</v>
      </c>
      <c r="C215" s="2">
        <f t="shared" si="2"/>
        <v>28.370759399999997</v>
      </c>
      <c r="D215" s="2">
        <f t="shared" si="3"/>
        <v>27.233489950000013</v>
      </c>
    </row>
    <row r="216" spans="1:4" ht="12.75">
      <c r="A216" s="1">
        <v>36109</v>
      </c>
      <c r="B216" s="2">
        <v>31.70939</v>
      </c>
      <c r="C216" s="2">
        <f t="shared" si="2"/>
        <v>28.395151199999997</v>
      </c>
      <c r="D216" s="2">
        <f t="shared" si="3"/>
        <v>27.32610270000001</v>
      </c>
    </row>
    <row r="217" spans="1:4" ht="12.75">
      <c r="A217" s="1">
        <v>36111</v>
      </c>
      <c r="B217" s="2">
        <v>32.85276</v>
      </c>
      <c r="C217" s="2">
        <f t="shared" si="2"/>
        <v>28.457655199999994</v>
      </c>
      <c r="D217" s="2">
        <f t="shared" si="3"/>
        <v>27.42367005000001</v>
      </c>
    </row>
    <row r="218" spans="1:4" ht="12.75">
      <c r="A218" s="1">
        <v>36112</v>
      </c>
      <c r="B218" s="2">
        <v>33.23388</v>
      </c>
      <c r="C218" s="2">
        <f t="shared" si="2"/>
        <v>28.510097599999995</v>
      </c>
      <c r="D218" s="2">
        <f t="shared" si="3"/>
        <v>27.52299055000001</v>
      </c>
    </row>
    <row r="219" spans="1:4" ht="12.75">
      <c r="A219" s="1">
        <v>36115</v>
      </c>
      <c r="B219" s="2">
        <v>33.46256</v>
      </c>
      <c r="C219" s="2">
        <f t="shared" si="2"/>
        <v>28.569857599999995</v>
      </c>
      <c r="D219" s="2">
        <f t="shared" si="3"/>
        <v>27.621091500000013</v>
      </c>
    </row>
    <row r="220" spans="1:4" ht="12.75">
      <c r="A220" s="1">
        <v>36116</v>
      </c>
      <c r="B220" s="2">
        <v>33.87417</v>
      </c>
      <c r="C220" s="2">
        <f t="shared" si="2"/>
        <v>28.637544999999992</v>
      </c>
      <c r="D220" s="2">
        <f t="shared" si="3"/>
        <v>27.71865885000001</v>
      </c>
    </row>
    <row r="221" spans="1:4" ht="12.75">
      <c r="A221" s="1">
        <v>36117</v>
      </c>
      <c r="B221" s="2">
        <v>33.85892</v>
      </c>
      <c r="C221" s="2">
        <f t="shared" si="2"/>
        <v>28.698829399999994</v>
      </c>
      <c r="D221" s="2">
        <f t="shared" si="3"/>
        <v>27.81523530000001</v>
      </c>
    </row>
    <row r="222" spans="1:4" ht="12.75">
      <c r="A222" s="1">
        <v>36118</v>
      </c>
      <c r="B222" s="2">
        <v>33.55402</v>
      </c>
      <c r="C222" s="2">
        <f t="shared" si="2"/>
        <v>28.735722</v>
      </c>
      <c r="D222" s="2">
        <f t="shared" si="3"/>
        <v>27.907924250000004</v>
      </c>
    </row>
    <row r="223" spans="1:4" ht="12.75">
      <c r="A223" s="1">
        <v>36119</v>
      </c>
      <c r="B223" s="2">
        <v>33.615</v>
      </c>
      <c r="C223" s="2">
        <f t="shared" si="2"/>
        <v>28.792127999999998</v>
      </c>
      <c r="D223" s="2">
        <f t="shared" si="3"/>
        <v>28.001680350000004</v>
      </c>
    </row>
    <row r="224" spans="1:4" ht="12.75">
      <c r="A224" s="1">
        <v>36122</v>
      </c>
      <c r="B224" s="2">
        <v>33.615</v>
      </c>
      <c r="C224" s="2">
        <f t="shared" si="2"/>
        <v>28.8561564</v>
      </c>
      <c r="D224" s="2">
        <f t="shared" si="3"/>
        <v>28.095131550000005</v>
      </c>
    </row>
    <row r="225" spans="1:4" ht="12.75">
      <c r="A225" s="1">
        <v>36123</v>
      </c>
      <c r="B225" s="2">
        <v>33.40158</v>
      </c>
      <c r="C225" s="2">
        <f t="shared" si="2"/>
        <v>28.9028058</v>
      </c>
      <c r="D225" s="2">
        <f t="shared" si="3"/>
        <v>28.187439450000007</v>
      </c>
    </row>
    <row r="226" spans="1:4" ht="12.75">
      <c r="A226" s="1">
        <v>36124</v>
      </c>
      <c r="B226" s="2">
        <v>34.78886</v>
      </c>
      <c r="C226" s="2">
        <f t="shared" si="2"/>
        <v>28.958297199999997</v>
      </c>
      <c r="D226" s="2">
        <f t="shared" si="3"/>
        <v>28.28889425</v>
      </c>
    </row>
    <row r="227" spans="1:4" ht="12.75">
      <c r="A227" s="1">
        <v>36125</v>
      </c>
      <c r="B227" s="2">
        <v>36.603</v>
      </c>
      <c r="C227" s="2">
        <f t="shared" si="2"/>
        <v>29.037875400000004</v>
      </c>
      <c r="D227" s="2">
        <f t="shared" si="3"/>
        <v>28.3977428</v>
      </c>
    </row>
    <row r="228" spans="1:4" ht="12.75">
      <c r="A228" s="1">
        <v>36126</v>
      </c>
      <c r="B228" s="2">
        <v>36.89266</v>
      </c>
      <c r="C228" s="2">
        <f t="shared" si="2"/>
        <v>29.159834600000003</v>
      </c>
      <c r="D228" s="2">
        <f t="shared" si="3"/>
        <v>28.50803965</v>
      </c>
    </row>
    <row r="229" spans="1:4" ht="12.75">
      <c r="A229" s="1">
        <v>36129</v>
      </c>
      <c r="B229" s="2">
        <v>37.36525</v>
      </c>
      <c r="C229" s="2">
        <f t="shared" si="2"/>
        <v>29.30740520000001</v>
      </c>
      <c r="D229" s="2">
        <f t="shared" si="3"/>
        <v>28.62092815</v>
      </c>
    </row>
    <row r="230" spans="1:4" ht="12.75">
      <c r="A230" s="1">
        <v>36130</v>
      </c>
      <c r="B230" s="2">
        <v>36.99937</v>
      </c>
      <c r="C230" s="2">
        <f t="shared" si="2"/>
        <v>29.498576200000002</v>
      </c>
      <c r="D230" s="2">
        <f t="shared" si="3"/>
        <v>28.731987250000003</v>
      </c>
    </row>
    <row r="231" spans="1:4" ht="12.75">
      <c r="A231" s="1">
        <v>36131</v>
      </c>
      <c r="B231" s="2">
        <v>36.74021</v>
      </c>
      <c r="C231" s="2">
        <f t="shared" si="2"/>
        <v>29.684564000000005</v>
      </c>
      <c r="D231" s="2">
        <f t="shared" si="3"/>
        <v>28.8398449</v>
      </c>
    </row>
    <row r="232" spans="1:4" ht="12.75">
      <c r="A232" s="1">
        <v>36132</v>
      </c>
      <c r="B232" s="2">
        <v>36.89266</v>
      </c>
      <c r="C232" s="2">
        <f t="shared" si="2"/>
        <v>29.875125200000006</v>
      </c>
      <c r="D232" s="2">
        <f t="shared" si="3"/>
        <v>28.948159899999997</v>
      </c>
    </row>
    <row r="233" spans="1:4" ht="12.75">
      <c r="A233" s="1">
        <v>36133</v>
      </c>
      <c r="B233" s="2">
        <v>36.74021</v>
      </c>
      <c r="C233" s="2">
        <f t="shared" si="2"/>
        <v>30.0897734</v>
      </c>
      <c r="D233" s="2">
        <f t="shared" si="3"/>
        <v>29.056627350000003</v>
      </c>
    </row>
    <row r="234" spans="1:4" ht="12.75">
      <c r="A234" s="1">
        <v>36136</v>
      </c>
      <c r="B234" s="2">
        <v>37.04511</v>
      </c>
      <c r="C234" s="2">
        <f t="shared" si="2"/>
        <v>30.336436</v>
      </c>
      <c r="D234" s="2">
        <f t="shared" si="3"/>
        <v>29.166848</v>
      </c>
    </row>
    <row r="235" spans="1:4" ht="12.75">
      <c r="A235" s="1">
        <v>36137</v>
      </c>
      <c r="B235" s="2">
        <v>37.88358</v>
      </c>
      <c r="C235" s="2">
        <f t="shared" si="2"/>
        <v>30.591025800000008</v>
      </c>
      <c r="D235" s="2">
        <f t="shared" si="3"/>
        <v>29.280193849999996</v>
      </c>
    </row>
    <row r="236" spans="1:4" ht="12.75">
      <c r="A236" s="1">
        <v>36138</v>
      </c>
      <c r="B236" s="2">
        <v>37.56343</v>
      </c>
      <c r="C236" s="2">
        <f t="shared" si="2"/>
        <v>30.823967799999995</v>
      </c>
      <c r="D236" s="2">
        <f t="shared" si="3"/>
        <v>29.391557849999998</v>
      </c>
    </row>
    <row r="237" spans="1:4" ht="12.75">
      <c r="A237" s="1">
        <v>36139</v>
      </c>
      <c r="B237" s="2">
        <v>38.11225</v>
      </c>
      <c r="C237" s="2">
        <f t="shared" si="2"/>
        <v>31.052641199999997</v>
      </c>
      <c r="D237" s="2">
        <f t="shared" si="3"/>
        <v>29.5028456</v>
      </c>
    </row>
    <row r="238" spans="1:4" ht="12.75">
      <c r="A238" s="1">
        <v>36140</v>
      </c>
      <c r="B238" s="2">
        <v>37.35001</v>
      </c>
      <c r="C238" s="2">
        <f t="shared" si="2"/>
        <v>31.311804599999995</v>
      </c>
      <c r="D238" s="2">
        <f t="shared" si="3"/>
        <v>29.607730549999996</v>
      </c>
    </row>
    <row r="239" spans="1:4" ht="12.75">
      <c r="A239" s="1">
        <v>36143</v>
      </c>
      <c r="B239" s="2">
        <v>37.04511</v>
      </c>
      <c r="C239" s="2">
        <f t="shared" si="2"/>
        <v>31.6121292</v>
      </c>
      <c r="D239" s="2">
        <f t="shared" si="3"/>
        <v>29.706822399999997</v>
      </c>
    </row>
    <row r="240" spans="1:4" ht="12.75">
      <c r="A240" s="1">
        <v>36144</v>
      </c>
      <c r="B240" s="2">
        <v>37.9598</v>
      </c>
      <c r="C240" s="2">
        <f t="shared" si="2"/>
        <v>31.920076200000004</v>
      </c>
      <c r="D240" s="2">
        <f t="shared" si="3"/>
        <v>29.808201</v>
      </c>
    </row>
    <row r="241" spans="1:4" ht="12.75">
      <c r="A241" s="1">
        <v>36145</v>
      </c>
      <c r="B241" s="2">
        <v>37.15182</v>
      </c>
      <c r="C241" s="2">
        <f t="shared" si="2"/>
        <v>32.20576560000001</v>
      </c>
      <c r="D241" s="2">
        <f t="shared" si="3"/>
        <v>29.901118649999994</v>
      </c>
    </row>
    <row r="242" spans="1:4" ht="12.75">
      <c r="A242" s="1">
        <v>36146</v>
      </c>
      <c r="B242" s="2">
        <v>37.04511</v>
      </c>
      <c r="C242" s="2">
        <f t="shared" si="2"/>
        <v>32.4881012</v>
      </c>
      <c r="D242" s="2">
        <f t="shared" si="3"/>
        <v>29.9911398</v>
      </c>
    </row>
    <row r="243" spans="1:4" ht="12.75">
      <c r="A243" s="1">
        <v>36147</v>
      </c>
      <c r="B243" s="2">
        <v>37.19756</v>
      </c>
      <c r="C243" s="2">
        <f t="shared" si="2"/>
        <v>32.7960482</v>
      </c>
      <c r="D243" s="2">
        <f t="shared" si="3"/>
        <v>30.08146585</v>
      </c>
    </row>
    <row r="244" spans="1:4" ht="12.75">
      <c r="A244" s="1">
        <v>36150</v>
      </c>
      <c r="B244" s="2">
        <v>37.77686</v>
      </c>
      <c r="C244" s="2">
        <f aca="true" t="shared" si="4" ref="C244:C307">AVERAGE(B195:B244)</f>
        <v>33.1363144</v>
      </c>
      <c r="D244" s="2">
        <f t="shared" si="3"/>
        <v>30.1727828</v>
      </c>
    </row>
    <row r="245" spans="1:4" ht="12.75">
      <c r="A245" s="1">
        <v>36151</v>
      </c>
      <c r="B245" s="2">
        <v>37.77686</v>
      </c>
      <c r="C245" s="2">
        <f t="shared" si="4"/>
        <v>33.4585916</v>
      </c>
      <c r="D245" s="2">
        <f t="shared" si="3"/>
        <v>30.264557099999998</v>
      </c>
    </row>
    <row r="246" spans="1:4" ht="12.75">
      <c r="A246" s="1">
        <v>36152</v>
      </c>
      <c r="B246" s="2">
        <v>37.6549</v>
      </c>
      <c r="C246" s="2">
        <f t="shared" si="4"/>
        <v>33.733914399999996</v>
      </c>
      <c r="D246" s="2">
        <f t="shared" si="3"/>
        <v>30.356788749999996</v>
      </c>
    </row>
    <row r="247" spans="1:4" ht="12.75">
      <c r="A247" s="1">
        <v>36157</v>
      </c>
      <c r="B247" s="2">
        <v>37.31952</v>
      </c>
      <c r="C247" s="2">
        <f t="shared" si="4"/>
        <v>33.954355799999995</v>
      </c>
      <c r="D247" s="2">
        <f t="shared" si="3"/>
        <v>30.444370699999993</v>
      </c>
    </row>
    <row r="248" spans="1:4" ht="12.75">
      <c r="A248" s="1">
        <v>36158</v>
      </c>
      <c r="B248" s="2">
        <v>37.35001</v>
      </c>
      <c r="C248" s="2">
        <f t="shared" si="4"/>
        <v>34.128147799999994</v>
      </c>
      <c r="D248" s="2">
        <f t="shared" si="3"/>
        <v>30.53202889999999</v>
      </c>
    </row>
    <row r="249" spans="1:4" ht="12.75">
      <c r="A249" s="1">
        <v>36159</v>
      </c>
      <c r="B249" s="2">
        <v>36.89266</v>
      </c>
      <c r="C249" s="2">
        <f t="shared" si="4"/>
        <v>34.275108599999996</v>
      </c>
      <c r="D249" s="2">
        <f t="shared" si="3"/>
        <v>30.617400349999997</v>
      </c>
    </row>
    <row r="250" spans="1:4" ht="12.75">
      <c r="A250" s="1">
        <v>36164</v>
      </c>
      <c r="B250" s="2">
        <v>38.5</v>
      </c>
      <c r="C250" s="2">
        <f t="shared" si="4"/>
        <v>34.4536064</v>
      </c>
      <c r="D250" s="2">
        <f t="shared" si="3"/>
        <v>30.710808500000002</v>
      </c>
    </row>
    <row r="251" spans="1:4" ht="12.75">
      <c r="A251" s="1">
        <v>36165</v>
      </c>
      <c r="B251" s="2">
        <v>39.08</v>
      </c>
      <c r="C251" s="2">
        <f t="shared" si="4"/>
        <v>34.6406552</v>
      </c>
      <c r="D251" s="2">
        <f t="shared" si="3"/>
        <v>30.807878899999995</v>
      </c>
    </row>
    <row r="252" spans="1:4" ht="12.75">
      <c r="A252" s="1">
        <v>36166</v>
      </c>
      <c r="B252" s="2">
        <v>39.9</v>
      </c>
      <c r="C252" s="2">
        <f t="shared" si="4"/>
        <v>34.838311000000004</v>
      </c>
      <c r="D252" s="2">
        <f t="shared" si="3"/>
        <v>30.908668149999993</v>
      </c>
    </row>
    <row r="253" spans="1:4" ht="12.75">
      <c r="A253" s="1">
        <v>36167</v>
      </c>
      <c r="B253" s="2">
        <v>38.3</v>
      </c>
      <c r="C253" s="2">
        <f t="shared" si="4"/>
        <v>35.006101199999996</v>
      </c>
      <c r="D253" s="2">
        <f t="shared" si="3"/>
        <v>30.994292299999994</v>
      </c>
    </row>
    <row r="254" spans="1:4" ht="12.75">
      <c r="A254" s="1">
        <v>36168</v>
      </c>
      <c r="B254" s="2">
        <v>40.2</v>
      </c>
      <c r="C254" s="2">
        <f t="shared" si="4"/>
        <v>35.2262216</v>
      </c>
      <c r="D254" s="2">
        <f t="shared" si="3"/>
        <v>31.082175149999994</v>
      </c>
    </row>
    <row r="255" spans="1:4" ht="12.75">
      <c r="A255" s="1">
        <v>36171</v>
      </c>
      <c r="B255" s="2">
        <v>38.2</v>
      </c>
      <c r="C255" s="2">
        <f t="shared" si="4"/>
        <v>35.398719400000004</v>
      </c>
      <c r="D255" s="2">
        <f t="shared" si="3"/>
        <v>31.16188739999999</v>
      </c>
    </row>
    <row r="256" spans="1:4" ht="12.75">
      <c r="A256" s="1">
        <v>36172</v>
      </c>
      <c r="B256" s="2">
        <v>37.8</v>
      </c>
      <c r="C256" s="2">
        <f t="shared" si="4"/>
        <v>35.552545800000004</v>
      </c>
      <c r="D256" s="2">
        <f t="shared" si="3"/>
        <v>31.238837399999994</v>
      </c>
    </row>
    <row r="257" spans="1:4" ht="12.75">
      <c r="A257" s="1">
        <v>36173</v>
      </c>
      <c r="B257" s="2">
        <v>37.68</v>
      </c>
      <c r="C257" s="2">
        <f t="shared" si="4"/>
        <v>35.707936000000004</v>
      </c>
      <c r="D257" s="2">
        <f t="shared" si="3"/>
        <v>31.315492299999995</v>
      </c>
    </row>
    <row r="258" spans="1:4" ht="12.75">
      <c r="A258" s="1">
        <v>36174</v>
      </c>
      <c r="B258" s="2">
        <v>37.6</v>
      </c>
      <c r="C258" s="2">
        <f t="shared" si="4"/>
        <v>35.84465180000001</v>
      </c>
      <c r="D258" s="2">
        <f t="shared" si="3"/>
        <v>31.392966749999996</v>
      </c>
    </row>
    <row r="259" spans="1:4" ht="12.75">
      <c r="A259" s="1">
        <v>36175</v>
      </c>
      <c r="B259" s="2">
        <v>37.3</v>
      </c>
      <c r="C259" s="2">
        <f t="shared" si="4"/>
        <v>35.9900028</v>
      </c>
      <c r="D259" s="2">
        <f t="shared" si="3"/>
        <v>31.47275245</v>
      </c>
    </row>
    <row r="260" spans="1:4" ht="12.75">
      <c r="A260" s="1">
        <v>36178</v>
      </c>
      <c r="B260" s="2">
        <v>37.8</v>
      </c>
      <c r="C260" s="2">
        <f t="shared" si="4"/>
        <v>36.1203522</v>
      </c>
      <c r="D260" s="2">
        <f t="shared" si="3"/>
        <v>31.5520654</v>
      </c>
    </row>
    <row r="261" spans="1:4" ht="12.75">
      <c r="A261" s="1">
        <v>36179</v>
      </c>
      <c r="B261" s="2">
        <v>37.81</v>
      </c>
      <c r="C261" s="2">
        <f t="shared" si="4"/>
        <v>36.2515114</v>
      </c>
      <c r="D261" s="2">
        <f t="shared" si="3"/>
        <v>31.627236000000007</v>
      </c>
    </row>
    <row r="262" spans="1:4" ht="12.75">
      <c r="A262" s="1">
        <v>36180</v>
      </c>
      <c r="B262" s="2">
        <v>38.1</v>
      </c>
      <c r="C262" s="2">
        <f t="shared" si="4"/>
        <v>36.3823726</v>
      </c>
      <c r="D262" s="2">
        <f t="shared" si="3"/>
        <v>31.707134250000003</v>
      </c>
    </row>
    <row r="263" spans="1:4" ht="12.75">
      <c r="A263" s="1">
        <v>36181</v>
      </c>
      <c r="B263" s="2">
        <v>38.2</v>
      </c>
      <c r="C263" s="2">
        <f t="shared" si="4"/>
        <v>36.509745599999995</v>
      </c>
      <c r="D263" s="2">
        <f t="shared" si="3"/>
        <v>31.7844073</v>
      </c>
    </row>
    <row r="264" spans="1:4" ht="12.75">
      <c r="A264" s="1">
        <v>36182</v>
      </c>
      <c r="B264" s="2">
        <v>38.8</v>
      </c>
      <c r="C264" s="2">
        <f t="shared" si="4"/>
        <v>36.649118599999994</v>
      </c>
      <c r="D264" s="2">
        <f t="shared" si="3"/>
        <v>31.867881750000002</v>
      </c>
    </row>
    <row r="265" spans="1:4" ht="12.75">
      <c r="A265" s="1">
        <v>36185</v>
      </c>
      <c r="B265" s="2">
        <v>39</v>
      </c>
      <c r="C265" s="2">
        <f t="shared" si="4"/>
        <v>36.7918818</v>
      </c>
      <c r="D265" s="2">
        <f t="shared" si="3"/>
        <v>31.952356200000008</v>
      </c>
    </row>
    <row r="266" spans="1:4" ht="12.75">
      <c r="A266" s="1">
        <v>36186</v>
      </c>
      <c r="B266" s="2">
        <v>39</v>
      </c>
      <c r="C266" s="2">
        <f t="shared" si="4"/>
        <v>36.93769399999999</v>
      </c>
      <c r="D266" s="2">
        <f aca="true" t="shared" si="5" ref="D266:D329">AVERAGE(B67:B266)</f>
        <v>32.03759290000001</v>
      </c>
    </row>
    <row r="267" spans="1:4" ht="12.75">
      <c r="A267" s="1">
        <v>36187</v>
      </c>
      <c r="B267" s="2">
        <v>40.1</v>
      </c>
      <c r="C267" s="2">
        <f t="shared" si="4"/>
        <v>37.0826388</v>
      </c>
      <c r="D267" s="2">
        <f t="shared" si="5"/>
        <v>32.126424000000014</v>
      </c>
    </row>
    <row r="268" spans="1:4" ht="12.75">
      <c r="A268" s="1">
        <v>36188</v>
      </c>
      <c r="B268" s="2">
        <v>40</v>
      </c>
      <c r="C268" s="2">
        <f t="shared" si="4"/>
        <v>37.2179612</v>
      </c>
      <c r="D268" s="2">
        <f t="shared" si="5"/>
        <v>32.2163558</v>
      </c>
    </row>
    <row r="269" spans="1:4" ht="12.75">
      <c r="A269" s="1">
        <v>36189</v>
      </c>
      <c r="B269" s="2">
        <v>39.7</v>
      </c>
      <c r="C269" s="2">
        <f t="shared" si="4"/>
        <v>37.34271</v>
      </c>
      <c r="D269" s="2">
        <f t="shared" si="5"/>
        <v>32.303110700000005</v>
      </c>
    </row>
    <row r="270" spans="1:4" ht="12.75">
      <c r="A270" s="1">
        <v>36192</v>
      </c>
      <c r="B270" s="2">
        <v>39.95</v>
      </c>
      <c r="C270" s="2">
        <f t="shared" si="4"/>
        <v>37.464226599999996</v>
      </c>
      <c r="D270" s="2">
        <f t="shared" si="5"/>
        <v>32.39218275</v>
      </c>
    </row>
    <row r="271" spans="1:4" ht="12.75">
      <c r="A271" s="1">
        <v>36193</v>
      </c>
      <c r="B271" s="2">
        <v>40.01</v>
      </c>
      <c r="C271" s="2">
        <f t="shared" si="4"/>
        <v>37.5872482</v>
      </c>
      <c r="D271" s="2">
        <f t="shared" si="5"/>
        <v>32.481554800000005</v>
      </c>
    </row>
    <row r="272" spans="1:4" ht="12.75">
      <c r="A272" s="1">
        <v>36194</v>
      </c>
      <c r="B272" s="2">
        <v>40.01</v>
      </c>
      <c r="C272" s="2">
        <f t="shared" si="4"/>
        <v>37.71636779999999</v>
      </c>
      <c r="D272" s="2">
        <f t="shared" si="5"/>
        <v>32.571231700000006</v>
      </c>
    </row>
    <row r="273" spans="1:4" ht="12.75">
      <c r="A273" s="1">
        <v>36195</v>
      </c>
      <c r="B273" s="2">
        <v>40</v>
      </c>
      <c r="C273" s="2">
        <f t="shared" si="4"/>
        <v>37.84406779999999</v>
      </c>
      <c r="D273" s="2">
        <f t="shared" si="5"/>
        <v>32.66375515</v>
      </c>
    </row>
    <row r="274" spans="1:4" ht="12.75">
      <c r="A274" s="1">
        <v>36196</v>
      </c>
      <c r="B274" s="2">
        <v>40.2</v>
      </c>
      <c r="C274" s="2">
        <f t="shared" si="4"/>
        <v>37.97576779999999</v>
      </c>
      <c r="D274" s="2">
        <f t="shared" si="5"/>
        <v>32.76185205000001</v>
      </c>
    </row>
    <row r="275" spans="1:4" ht="12.75">
      <c r="A275" s="1">
        <v>36199</v>
      </c>
      <c r="B275" s="2">
        <v>40.52</v>
      </c>
      <c r="C275" s="2">
        <f t="shared" si="4"/>
        <v>38.118136199999995</v>
      </c>
      <c r="D275" s="2">
        <f t="shared" si="5"/>
        <v>32.862006300000004</v>
      </c>
    </row>
    <row r="276" spans="1:4" ht="12.75">
      <c r="A276" s="1">
        <v>36200</v>
      </c>
      <c r="B276" s="2">
        <v>40.7</v>
      </c>
      <c r="C276" s="2">
        <f t="shared" si="4"/>
        <v>38.23635899999999</v>
      </c>
      <c r="D276" s="2">
        <f t="shared" si="5"/>
        <v>32.96580465</v>
      </c>
    </row>
    <row r="277" spans="1:4" ht="12.75">
      <c r="A277" s="1">
        <v>36201</v>
      </c>
      <c r="B277" s="2">
        <v>41</v>
      </c>
      <c r="C277" s="2">
        <f t="shared" si="4"/>
        <v>38.32429899999999</v>
      </c>
      <c r="D277" s="2">
        <f t="shared" si="5"/>
        <v>33.07430445000001</v>
      </c>
    </row>
    <row r="278" spans="1:4" ht="12.75">
      <c r="A278" s="1">
        <v>36202</v>
      </c>
      <c r="B278" s="2">
        <v>40.7</v>
      </c>
      <c r="C278" s="2">
        <f t="shared" si="4"/>
        <v>38.4004458</v>
      </c>
      <c r="D278" s="2">
        <f t="shared" si="5"/>
        <v>33.1787126</v>
      </c>
    </row>
    <row r="279" spans="1:4" ht="12.75">
      <c r="A279" s="1">
        <v>36203</v>
      </c>
      <c r="B279" s="2">
        <v>40.5</v>
      </c>
      <c r="C279" s="2">
        <f t="shared" si="4"/>
        <v>38.46314079999999</v>
      </c>
      <c r="D279" s="2">
        <f t="shared" si="5"/>
        <v>33.282120750000004</v>
      </c>
    </row>
    <row r="280" spans="1:4" ht="12.75">
      <c r="A280" s="1">
        <v>36206</v>
      </c>
      <c r="B280" s="2">
        <v>41.9</v>
      </c>
      <c r="C280" s="2">
        <f t="shared" si="4"/>
        <v>38.561153399999995</v>
      </c>
      <c r="D280" s="2">
        <f t="shared" si="5"/>
        <v>33.382391049999995</v>
      </c>
    </row>
    <row r="281" spans="1:4" ht="12.75">
      <c r="A281" s="1">
        <v>36207</v>
      </c>
      <c r="B281" s="2">
        <v>41.8</v>
      </c>
      <c r="C281" s="2">
        <f t="shared" si="4"/>
        <v>38.6623492</v>
      </c>
      <c r="D281" s="2">
        <f t="shared" si="5"/>
        <v>33.47629205</v>
      </c>
    </row>
    <row r="282" spans="1:4" ht="12.75">
      <c r="A282" s="1">
        <v>36208</v>
      </c>
      <c r="B282" s="2">
        <v>43</v>
      </c>
      <c r="C282" s="2">
        <f t="shared" si="4"/>
        <v>38.784496</v>
      </c>
      <c r="D282" s="2">
        <f t="shared" si="5"/>
        <v>33.57314404999999</v>
      </c>
    </row>
    <row r="283" spans="1:4" ht="12.75">
      <c r="A283" s="1">
        <v>36209</v>
      </c>
      <c r="B283" s="2">
        <v>46.27</v>
      </c>
      <c r="C283" s="2">
        <f t="shared" si="4"/>
        <v>38.9750918</v>
      </c>
      <c r="D283" s="2">
        <f t="shared" si="5"/>
        <v>33.685583849999986</v>
      </c>
    </row>
    <row r="284" spans="1:4" ht="12.75">
      <c r="A284" s="1">
        <v>36210</v>
      </c>
      <c r="B284" s="2">
        <v>47.6</v>
      </c>
      <c r="C284" s="2">
        <f t="shared" si="4"/>
        <v>39.1861896</v>
      </c>
      <c r="D284" s="2">
        <f t="shared" si="5"/>
        <v>33.779138399999994</v>
      </c>
    </row>
    <row r="285" spans="1:4" ht="12.75">
      <c r="A285" s="1">
        <v>36213</v>
      </c>
      <c r="B285" s="2">
        <v>47.5</v>
      </c>
      <c r="C285" s="2">
        <f t="shared" si="4"/>
        <v>39.378518</v>
      </c>
      <c r="D285" s="2">
        <f t="shared" si="5"/>
        <v>33.87493704999999</v>
      </c>
    </row>
    <row r="286" spans="1:4" ht="12.75">
      <c r="A286" s="1">
        <v>36214</v>
      </c>
      <c r="B286" s="2">
        <v>47.05</v>
      </c>
      <c r="C286" s="2">
        <f t="shared" si="4"/>
        <v>39.5682494</v>
      </c>
      <c r="D286" s="2">
        <f t="shared" si="5"/>
        <v>33.96307374999999</v>
      </c>
    </row>
    <row r="287" spans="1:4" ht="12.75">
      <c r="A287" s="1">
        <v>36215</v>
      </c>
      <c r="B287" s="2">
        <v>47.25</v>
      </c>
      <c r="C287" s="2">
        <f t="shared" si="4"/>
        <v>39.7510044</v>
      </c>
      <c r="D287" s="2">
        <f t="shared" si="5"/>
        <v>34.04687475</v>
      </c>
    </row>
    <row r="288" spans="1:4" ht="12.75">
      <c r="A288" s="1">
        <v>36216</v>
      </c>
      <c r="B288" s="2">
        <v>48.5</v>
      </c>
      <c r="C288" s="2">
        <f t="shared" si="4"/>
        <v>39.974004199999996</v>
      </c>
      <c r="D288" s="2">
        <f t="shared" si="5"/>
        <v>34.13692575</v>
      </c>
    </row>
    <row r="289" spans="1:4" ht="12.75">
      <c r="A289" s="1">
        <v>36217</v>
      </c>
      <c r="B289" s="2">
        <v>49.4</v>
      </c>
      <c r="C289" s="2">
        <f t="shared" si="4"/>
        <v>40.221101999999995</v>
      </c>
      <c r="D289" s="2">
        <f t="shared" si="5"/>
        <v>34.23140055</v>
      </c>
    </row>
    <row r="290" spans="1:4" ht="12.75">
      <c r="A290" s="1">
        <v>36220</v>
      </c>
      <c r="B290" s="2">
        <v>49.7</v>
      </c>
      <c r="C290" s="2">
        <f t="shared" si="4"/>
        <v>40.455906000000006</v>
      </c>
      <c r="D290" s="2">
        <f t="shared" si="5"/>
        <v>34.32440255</v>
      </c>
    </row>
    <row r="291" spans="1:4" ht="12.75">
      <c r="A291" s="1">
        <v>36221</v>
      </c>
      <c r="B291" s="2">
        <v>49.21</v>
      </c>
      <c r="C291" s="2">
        <f t="shared" si="4"/>
        <v>40.6970696</v>
      </c>
      <c r="D291" s="2">
        <f t="shared" si="5"/>
        <v>34.41495454999999</v>
      </c>
    </row>
    <row r="292" spans="1:4" ht="12.75">
      <c r="A292" s="1">
        <v>36222</v>
      </c>
      <c r="B292" s="2">
        <v>49.4</v>
      </c>
      <c r="C292" s="2">
        <f t="shared" si="4"/>
        <v>40.944167400000005</v>
      </c>
      <c r="D292" s="2">
        <f t="shared" si="5"/>
        <v>34.50699015</v>
      </c>
    </row>
    <row r="293" spans="1:4" ht="12.75">
      <c r="A293" s="1">
        <v>36223</v>
      </c>
      <c r="B293" s="2">
        <v>48</v>
      </c>
      <c r="C293" s="2">
        <f t="shared" si="4"/>
        <v>41.16021620000001</v>
      </c>
      <c r="D293" s="2">
        <f t="shared" si="5"/>
        <v>34.5853942</v>
      </c>
    </row>
    <row r="294" spans="1:4" ht="12.75">
      <c r="A294" s="1">
        <v>36224</v>
      </c>
      <c r="B294" s="2">
        <v>47.9</v>
      </c>
      <c r="C294" s="2">
        <f t="shared" si="4"/>
        <v>41.36267900000001</v>
      </c>
      <c r="D294" s="2">
        <f t="shared" si="5"/>
        <v>34.656133149999995</v>
      </c>
    </row>
    <row r="295" spans="1:4" ht="12.75">
      <c r="A295" s="1">
        <v>36227</v>
      </c>
      <c r="B295" s="2">
        <v>47.11</v>
      </c>
      <c r="C295" s="2">
        <f t="shared" si="4"/>
        <v>41.54934180000001</v>
      </c>
      <c r="D295" s="2">
        <f t="shared" si="5"/>
        <v>34.72246474999999</v>
      </c>
    </row>
    <row r="296" spans="1:4" ht="12.75">
      <c r="A296" s="1">
        <v>36228</v>
      </c>
      <c r="B296" s="2">
        <v>45.75</v>
      </c>
      <c r="C296" s="2">
        <f t="shared" si="4"/>
        <v>41.71124380000001</v>
      </c>
      <c r="D296" s="2">
        <f t="shared" si="5"/>
        <v>34.780548100000004</v>
      </c>
    </row>
    <row r="297" spans="1:4" ht="12.75">
      <c r="A297" s="1">
        <v>36229</v>
      </c>
      <c r="B297" s="2">
        <v>44</v>
      </c>
      <c r="C297" s="2">
        <f t="shared" si="4"/>
        <v>41.84485340000001</v>
      </c>
      <c r="D297" s="2">
        <f t="shared" si="5"/>
        <v>34.825993999999994</v>
      </c>
    </row>
    <row r="298" spans="1:4" ht="12.75">
      <c r="A298" s="1">
        <v>36230</v>
      </c>
      <c r="B298" s="2">
        <v>42.5</v>
      </c>
      <c r="C298" s="2">
        <f t="shared" si="4"/>
        <v>41.94785320000001</v>
      </c>
      <c r="D298" s="2">
        <f t="shared" si="5"/>
        <v>34.86546439999999</v>
      </c>
    </row>
    <row r="299" spans="1:4" ht="12.75">
      <c r="A299" s="1">
        <v>36231</v>
      </c>
      <c r="B299" s="2">
        <v>42.1</v>
      </c>
      <c r="C299" s="2">
        <f t="shared" si="4"/>
        <v>42.052</v>
      </c>
      <c r="D299" s="2">
        <f t="shared" si="5"/>
        <v>34.90400195000001</v>
      </c>
    </row>
    <row r="300" spans="1:4" ht="12.75">
      <c r="A300" s="1">
        <v>36234</v>
      </c>
      <c r="B300" s="2">
        <v>44.2</v>
      </c>
      <c r="C300" s="2">
        <f t="shared" si="4"/>
        <v>42.166000000000004</v>
      </c>
      <c r="D300" s="2">
        <f t="shared" si="5"/>
        <v>34.96111925</v>
      </c>
    </row>
    <row r="301" spans="1:4" ht="12.75">
      <c r="A301" s="1">
        <v>36235</v>
      </c>
      <c r="B301" s="2">
        <v>45</v>
      </c>
      <c r="C301" s="2">
        <f t="shared" si="4"/>
        <v>42.284400000000005</v>
      </c>
      <c r="D301" s="2">
        <f t="shared" si="5"/>
        <v>35.019949849999996</v>
      </c>
    </row>
    <row r="302" spans="1:4" ht="12.75">
      <c r="A302" s="1">
        <v>36236</v>
      </c>
      <c r="B302" s="2">
        <v>44.2</v>
      </c>
      <c r="C302" s="2">
        <f t="shared" si="4"/>
        <v>42.37040000000001</v>
      </c>
      <c r="D302" s="2">
        <f t="shared" si="5"/>
        <v>35.073713299999994</v>
      </c>
    </row>
    <row r="303" spans="1:4" ht="12.75">
      <c r="A303" s="1">
        <v>36237</v>
      </c>
      <c r="B303" s="2">
        <v>43.27</v>
      </c>
      <c r="C303" s="2">
        <f t="shared" si="4"/>
        <v>42.469800000000006</v>
      </c>
      <c r="D303" s="2">
        <f t="shared" si="5"/>
        <v>35.126180600000005</v>
      </c>
    </row>
    <row r="304" spans="1:4" ht="12.75">
      <c r="A304" s="1">
        <v>36238</v>
      </c>
      <c r="B304" s="2">
        <v>42.4</v>
      </c>
      <c r="C304" s="2">
        <f t="shared" si="4"/>
        <v>42.51380000000001</v>
      </c>
      <c r="D304" s="2">
        <f t="shared" si="5"/>
        <v>35.17193495</v>
      </c>
    </row>
    <row r="305" spans="1:4" ht="12.75">
      <c r="A305" s="1">
        <v>36241</v>
      </c>
      <c r="B305" s="2">
        <v>42.23</v>
      </c>
      <c r="C305" s="2">
        <f t="shared" si="4"/>
        <v>42.59440000000001</v>
      </c>
      <c r="D305" s="2">
        <f t="shared" si="5"/>
        <v>35.215391049999994</v>
      </c>
    </row>
    <row r="306" spans="1:4" ht="12.75">
      <c r="A306" s="1">
        <v>36242</v>
      </c>
      <c r="B306" s="2">
        <v>41.69</v>
      </c>
      <c r="C306" s="2">
        <f t="shared" si="4"/>
        <v>42.672200000000004</v>
      </c>
      <c r="D306" s="2">
        <f t="shared" si="5"/>
        <v>35.2550038</v>
      </c>
    </row>
    <row r="307" spans="1:4" ht="12.75">
      <c r="A307" s="1">
        <v>36243</v>
      </c>
      <c r="B307" s="2">
        <v>41</v>
      </c>
      <c r="C307" s="2">
        <f t="shared" si="4"/>
        <v>42.738600000000005</v>
      </c>
      <c r="D307" s="2">
        <f t="shared" si="5"/>
        <v>35.2923099</v>
      </c>
    </row>
    <row r="308" spans="1:4" ht="12.75">
      <c r="A308" s="1">
        <v>36244</v>
      </c>
      <c r="B308" s="2">
        <v>41.77</v>
      </c>
      <c r="C308" s="2">
        <f aca="true" t="shared" si="6" ref="C308:C371">AVERAGE(B259:B308)</f>
        <v>42.82200000000001</v>
      </c>
      <c r="D308" s="2">
        <f t="shared" si="5"/>
        <v>35.33803945</v>
      </c>
    </row>
    <row r="309" spans="1:4" ht="12.75">
      <c r="A309" s="1">
        <v>36245</v>
      </c>
      <c r="B309" s="2">
        <v>42.9</v>
      </c>
      <c r="C309" s="2">
        <f t="shared" si="6"/>
        <v>42.93400000000001</v>
      </c>
      <c r="D309" s="2">
        <f t="shared" si="5"/>
        <v>35.39140085</v>
      </c>
    </row>
    <row r="310" spans="1:4" ht="12.75">
      <c r="A310" s="1">
        <v>36248</v>
      </c>
      <c r="B310" s="2">
        <v>46</v>
      </c>
      <c r="C310" s="2">
        <f t="shared" si="6"/>
        <v>43.09800000000001</v>
      </c>
      <c r="D310" s="2">
        <f t="shared" si="5"/>
        <v>35.4612532</v>
      </c>
    </row>
    <row r="311" spans="1:4" ht="12.75">
      <c r="A311" s="1">
        <v>36249</v>
      </c>
      <c r="B311" s="2">
        <v>46</v>
      </c>
      <c r="C311" s="2">
        <f t="shared" si="6"/>
        <v>43.261800000000015</v>
      </c>
      <c r="D311" s="2">
        <f t="shared" si="5"/>
        <v>35.531181749999995</v>
      </c>
    </row>
    <row r="312" spans="1:4" ht="12.75">
      <c r="A312" s="1">
        <v>36250</v>
      </c>
      <c r="B312" s="2">
        <v>46.55</v>
      </c>
      <c r="C312" s="2">
        <f t="shared" si="6"/>
        <v>43.43080000000002</v>
      </c>
      <c r="D312" s="2">
        <f t="shared" si="5"/>
        <v>35.61148275</v>
      </c>
    </row>
    <row r="313" spans="1:4" ht="12.75">
      <c r="A313" s="1">
        <v>36251</v>
      </c>
      <c r="B313" s="2">
        <v>45.1</v>
      </c>
      <c r="C313" s="2">
        <f t="shared" si="6"/>
        <v>43.56880000000001</v>
      </c>
      <c r="D313" s="2">
        <f t="shared" si="5"/>
        <v>35.6837715</v>
      </c>
    </row>
    <row r="314" spans="1:4" ht="12.75">
      <c r="A314" s="1">
        <v>36256</v>
      </c>
      <c r="B314" s="2">
        <v>46.65</v>
      </c>
      <c r="C314" s="2">
        <f t="shared" si="6"/>
        <v>43.72580000000001</v>
      </c>
      <c r="D314" s="2">
        <f t="shared" si="5"/>
        <v>35.7531388</v>
      </c>
    </row>
    <row r="315" spans="1:4" ht="12.75">
      <c r="A315" s="1">
        <v>36257</v>
      </c>
      <c r="B315" s="2">
        <v>47</v>
      </c>
      <c r="C315" s="2">
        <f t="shared" si="6"/>
        <v>43.88580000000001</v>
      </c>
      <c r="D315" s="2">
        <f t="shared" si="5"/>
        <v>35.8189204</v>
      </c>
    </row>
    <row r="316" spans="1:4" ht="12.75">
      <c r="A316" s="1">
        <v>36258</v>
      </c>
      <c r="B316" s="2">
        <v>47.11</v>
      </c>
      <c r="C316" s="2">
        <f t="shared" si="6"/>
        <v>44.048</v>
      </c>
      <c r="D316" s="2">
        <f t="shared" si="5"/>
        <v>35.88647160000001</v>
      </c>
    </row>
    <row r="317" spans="1:4" ht="12.75">
      <c r="A317" s="1">
        <v>36259</v>
      </c>
      <c r="B317" s="2">
        <v>47.45</v>
      </c>
      <c r="C317" s="2">
        <f t="shared" si="6"/>
        <v>44.195</v>
      </c>
      <c r="D317" s="2">
        <f t="shared" si="5"/>
        <v>35.9560277</v>
      </c>
    </row>
    <row r="318" spans="1:4" ht="12.75">
      <c r="A318" s="1">
        <v>36262</v>
      </c>
      <c r="B318" s="2">
        <v>47.5</v>
      </c>
      <c r="C318" s="2">
        <f t="shared" si="6"/>
        <v>44.345</v>
      </c>
      <c r="D318" s="2">
        <f t="shared" si="5"/>
        <v>36.02583380000001</v>
      </c>
    </row>
    <row r="319" spans="1:4" ht="12.75">
      <c r="A319" s="1">
        <v>36263</v>
      </c>
      <c r="B319" s="2">
        <v>47.4</v>
      </c>
      <c r="C319" s="2">
        <f t="shared" si="6"/>
        <v>44.499</v>
      </c>
      <c r="D319" s="2">
        <f t="shared" si="5"/>
        <v>36.09399655000001</v>
      </c>
    </row>
    <row r="320" spans="1:4" ht="12.75">
      <c r="A320" s="1">
        <v>36264</v>
      </c>
      <c r="B320" s="2">
        <v>47</v>
      </c>
      <c r="C320" s="2">
        <f t="shared" si="6"/>
        <v>44.64</v>
      </c>
      <c r="D320" s="2">
        <f t="shared" si="5"/>
        <v>36.165113850000004</v>
      </c>
    </row>
    <row r="321" spans="1:4" ht="12.75">
      <c r="A321" s="1">
        <v>36265</v>
      </c>
      <c r="B321" s="2">
        <v>48.2</v>
      </c>
      <c r="C321" s="2">
        <f t="shared" si="6"/>
        <v>44.803799999999995</v>
      </c>
      <c r="D321" s="2">
        <f t="shared" si="5"/>
        <v>36.245127700000005</v>
      </c>
    </row>
    <row r="322" spans="1:4" ht="12.75">
      <c r="A322" s="1">
        <v>36266</v>
      </c>
      <c r="B322" s="2">
        <v>46.3</v>
      </c>
      <c r="C322" s="2">
        <f t="shared" si="6"/>
        <v>44.9296</v>
      </c>
      <c r="D322" s="2">
        <f t="shared" si="5"/>
        <v>36.31350725</v>
      </c>
    </row>
    <row r="323" spans="1:4" ht="12.75">
      <c r="A323" s="1">
        <v>36269</v>
      </c>
      <c r="B323" s="2">
        <v>44.21</v>
      </c>
      <c r="C323" s="2">
        <f t="shared" si="6"/>
        <v>45.0138</v>
      </c>
      <c r="D323" s="2">
        <f t="shared" si="5"/>
        <v>36.372885100000005</v>
      </c>
    </row>
    <row r="324" spans="1:4" ht="12.75">
      <c r="A324" s="1">
        <v>36270</v>
      </c>
      <c r="B324" s="2">
        <v>42.3</v>
      </c>
      <c r="C324" s="2">
        <f t="shared" si="6"/>
        <v>45.055800000000005</v>
      </c>
      <c r="D324" s="2">
        <f t="shared" si="5"/>
        <v>36.4153954</v>
      </c>
    </row>
    <row r="325" spans="1:4" ht="12.75">
      <c r="A325" s="1">
        <v>36271</v>
      </c>
      <c r="B325" s="2">
        <v>41</v>
      </c>
      <c r="C325" s="2">
        <f t="shared" si="6"/>
        <v>45.06540000000001</v>
      </c>
      <c r="D325" s="2">
        <f t="shared" si="5"/>
        <v>36.44942385000001</v>
      </c>
    </row>
    <row r="326" spans="1:4" ht="12.75">
      <c r="A326" s="1">
        <v>36272</v>
      </c>
      <c r="B326" s="2">
        <v>41</v>
      </c>
      <c r="C326" s="2">
        <f t="shared" si="6"/>
        <v>45.07140000000001</v>
      </c>
      <c r="D326" s="2">
        <f t="shared" si="5"/>
        <v>36.48817820000001</v>
      </c>
    </row>
    <row r="327" spans="1:4" ht="12.75">
      <c r="A327" s="1">
        <v>36273</v>
      </c>
      <c r="B327" s="2">
        <v>44.1</v>
      </c>
      <c r="C327" s="2">
        <f t="shared" si="6"/>
        <v>45.13340000000001</v>
      </c>
      <c r="D327" s="2">
        <f t="shared" si="5"/>
        <v>36.542280100000006</v>
      </c>
    </row>
    <row r="328" spans="1:4" ht="12.75">
      <c r="A328" s="1">
        <v>36276</v>
      </c>
      <c r="B328" s="2">
        <v>46.1</v>
      </c>
      <c r="C328" s="2">
        <f t="shared" si="6"/>
        <v>45.241400000000006</v>
      </c>
      <c r="D328" s="2">
        <f t="shared" si="5"/>
        <v>36.602418350000015</v>
      </c>
    </row>
    <row r="329" spans="1:4" ht="12.75">
      <c r="A329" s="1">
        <v>36277</v>
      </c>
      <c r="B329" s="2">
        <v>46</v>
      </c>
      <c r="C329" s="2">
        <f t="shared" si="6"/>
        <v>45.351400000000005</v>
      </c>
      <c r="D329" s="2">
        <f t="shared" si="5"/>
        <v>36.662056600000014</v>
      </c>
    </row>
    <row r="330" spans="1:4" ht="12.75">
      <c r="A330" s="1">
        <v>36278</v>
      </c>
      <c r="B330" s="2">
        <v>46.4</v>
      </c>
      <c r="C330" s="2">
        <f t="shared" si="6"/>
        <v>45.4414</v>
      </c>
      <c r="D330" s="2">
        <f aca="true" t="shared" si="7" ref="D330:D393">AVERAGE(B131:B330)</f>
        <v>36.722170350000006</v>
      </c>
    </row>
    <row r="331" spans="1:4" ht="12.75">
      <c r="A331" s="1">
        <v>36279</v>
      </c>
      <c r="B331" s="2">
        <v>45.5</v>
      </c>
      <c r="C331" s="2">
        <f t="shared" si="6"/>
        <v>45.51540000000001</v>
      </c>
      <c r="D331" s="2">
        <f t="shared" si="7"/>
        <v>36.779689700000006</v>
      </c>
    </row>
    <row r="332" spans="1:4" ht="12.75">
      <c r="A332" s="1">
        <v>36280</v>
      </c>
      <c r="B332" s="2">
        <v>45.7</v>
      </c>
      <c r="C332" s="2">
        <f t="shared" si="6"/>
        <v>45.569399999999995</v>
      </c>
      <c r="D332" s="2">
        <f t="shared" si="7"/>
        <v>36.837141900000006</v>
      </c>
    </row>
    <row r="333" spans="1:4" ht="12.75">
      <c r="A333" s="1">
        <v>36283</v>
      </c>
      <c r="B333" s="2">
        <v>45.5</v>
      </c>
      <c r="C333" s="2">
        <f t="shared" si="6"/>
        <v>45.553999999999995</v>
      </c>
      <c r="D333" s="2">
        <f t="shared" si="7"/>
        <v>36.894661250000006</v>
      </c>
    </row>
    <row r="334" spans="1:4" ht="12.75">
      <c r="A334" s="1">
        <v>36284</v>
      </c>
      <c r="B334" s="2">
        <v>45.5</v>
      </c>
      <c r="C334" s="2">
        <f t="shared" si="6"/>
        <v>45.512</v>
      </c>
      <c r="D334" s="2">
        <f t="shared" si="7"/>
        <v>36.95233305</v>
      </c>
    </row>
    <row r="335" spans="1:4" ht="12.75">
      <c r="A335" s="1">
        <v>36285</v>
      </c>
      <c r="B335" s="2">
        <v>45.5</v>
      </c>
      <c r="C335" s="2">
        <f t="shared" si="6"/>
        <v>45.472</v>
      </c>
      <c r="D335" s="2">
        <f t="shared" si="7"/>
        <v>37.010386000000004</v>
      </c>
    </row>
    <row r="336" spans="1:4" ht="12.75">
      <c r="A336" s="1">
        <v>36286</v>
      </c>
      <c r="B336" s="2">
        <v>45</v>
      </c>
      <c r="C336" s="2">
        <f t="shared" si="6"/>
        <v>45.431000000000004</v>
      </c>
      <c r="D336" s="2">
        <f t="shared" si="7"/>
        <v>37.0658627</v>
      </c>
    </row>
    <row r="337" spans="1:4" ht="12.75">
      <c r="A337" s="1">
        <v>36287</v>
      </c>
      <c r="B337" s="2">
        <v>43.5</v>
      </c>
      <c r="C337" s="2">
        <f t="shared" si="6"/>
        <v>45.356</v>
      </c>
      <c r="D337" s="2">
        <f t="shared" si="7"/>
        <v>37.111857549999996</v>
      </c>
    </row>
    <row r="338" spans="1:4" ht="12.75">
      <c r="A338" s="1">
        <v>36290</v>
      </c>
      <c r="B338" s="2">
        <v>43.5</v>
      </c>
      <c r="C338" s="2">
        <f t="shared" si="6"/>
        <v>45.256</v>
      </c>
      <c r="D338" s="2">
        <f t="shared" si="7"/>
        <v>37.1570902</v>
      </c>
    </row>
    <row r="339" spans="1:4" ht="12.75">
      <c r="A339" s="1">
        <v>36291</v>
      </c>
      <c r="B339" s="2">
        <v>43.2</v>
      </c>
      <c r="C339" s="2">
        <f t="shared" si="6"/>
        <v>45.132</v>
      </c>
      <c r="D339" s="2">
        <f t="shared" si="7"/>
        <v>37.202728449999995</v>
      </c>
    </row>
    <row r="340" spans="1:4" ht="12.75">
      <c r="A340" s="1">
        <v>36292</v>
      </c>
      <c r="B340" s="2">
        <v>41.9</v>
      </c>
      <c r="C340" s="2">
        <f t="shared" si="6"/>
        <v>44.97599999999999</v>
      </c>
      <c r="D340" s="2">
        <f t="shared" si="7"/>
        <v>37.23691209999999</v>
      </c>
    </row>
    <row r="341" spans="1:4" ht="12.75">
      <c r="A341" s="1">
        <v>36293</v>
      </c>
      <c r="B341" s="2">
        <v>41.33</v>
      </c>
      <c r="C341" s="2">
        <f t="shared" si="6"/>
        <v>44.81839999999999</v>
      </c>
      <c r="D341" s="2">
        <f t="shared" si="7"/>
        <v>37.26900799999999</v>
      </c>
    </row>
    <row r="342" spans="1:4" ht="12.75">
      <c r="A342" s="1">
        <v>36294</v>
      </c>
      <c r="B342" s="2">
        <v>41.55</v>
      </c>
      <c r="C342" s="2">
        <f t="shared" si="6"/>
        <v>44.6614</v>
      </c>
      <c r="D342" s="2">
        <f t="shared" si="7"/>
        <v>37.301441649999994</v>
      </c>
    </row>
    <row r="343" spans="1:4" ht="12.75">
      <c r="A343" s="1">
        <v>36297</v>
      </c>
      <c r="B343" s="2">
        <v>41.89</v>
      </c>
      <c r="C343" s="2">
        <f t="shared" si="6"/>
        <v>44.5392</v>
      </c>
      <c r="D343" s="2">
        <f t="shared" si="7"/>
        <v>37.334279499999994</v>
      </c>
    </row>
    <row r="344" spans="1:4" ht="12.75">
      <c r="A344" s="1">
        <v>36298</v>
      </c>
      <c r="B344" s="2">
        <v>41.5</v>
      </c>
      <c r="C344" s="2">
        <f t="shared" si="6"/>
        <v>44.4112</v>
      </c>
      <c r="D344" s="2">
        <f t="shared" si="7"/>
        <v>37.3610512</v>
      </c>
    </row>
    <row r="345" spans="1:4" ht="12.75">
      <c r="A345" s="1">
        <v>36299</v>
      </c>
      <c r="B345" s="2">
        <v>42.7</v>
      </c>
      <c r="C345" s="2">
        <f t="shared" si="6"/>
        <v>44.323</v>
      </c>
      <c r="D345" s="2">
        <f t="shared" si="7"/>
        <v>37.39267955</v>
      </c>
    </row>
    <row r="346" spans="1:4" ht="12.75">
      <c r="A346" s="1">
        <v>36300</v>
      </c>
      <c r="B346" s="2">
        <v>43.5</v>
      </c>
      <c r="C346" s="2">
        <f t="shared" si="6"/>
        <v>44.27799999999999</v>
      </c>
      <c r="D346" s="2">
        <f t="shared" si="7"/>
        <v>37.42914634999999</v>
      </c>
    </row>
    <row r="347" spans="1:4" ht="12.75">
      <c r="A347" s="1">
        <v>36301</v>
      </c>
      <c r="B347" s="2">
        <v>45.3</v>
      </c>
      <c r="C347" s="2">
        <f t="shared" si="6"/>
        <v>44.303999999999995</v>
      </c>
      <c r="D347" s="2">
        <f t="shared" si="7"/>
        <v>37.47728099999999</v>
      </c>
    </row>
    <row r="348" spans="1:4" ht="12.75">
      <c r="A348" s="1">
        <v>36305</v>
      </c>
      <c r="B348" s="2">
        <v>43.7</v>
      </c>
      <c r="C348" s="2">
        <f t="shared" si="6"/>
        <v>44.328</v>
      </c>
      <c r="D348" s="2">
        <f t="shared" si="7"/>
        <v>37.51817789999999</v>
      </c>
    </row>
    <row r="349" spans="1:4" ht="12.75">
      <c r="A349" s="1">
        <v>36306</v>
      </c>
      <c r="B349" s="2">
        <v>43.52</v>
      </c>
      <c r="C349" s="2">
        <f t="shared" si="6"/>
        <v>44.3564</v>
      </c>
      <c r="D349" s="2">
        <f t="shared" si="7"/>
        <v>37.5528391</v>
      </c>
    </row>
    <row r="350" spans="1:4" ht="12.75">
      <c r="A350" s="1">
        <v>36307</v>
      </c>
      <c r="B350" s="2">
        <v>43.5</v>
      </c>
      <c r="C350" s="2">
        <f t="shared" si="6"/>
        <v>44.3424</v>
      </c>
      <c r="D350" s="2">
        <f t="shared" si="7"/>
        <v>37.587476499999994</v>
      </c>
    </row>
    <row r="351" spans="1:4" ht="12.75">
      <c r="A351" s="1">
        <v>36308</v>
      </c>
      <c r="B351" s="2">
        <v>43.5</v>
      </c>
      <c r="C351" s="2">
        <f t="shared" si="6"/>
        <v>44.3124</v>
      </c>
      <c r="D351" s="2">
        <f t="shared" si="7"/>
        <v>37.62966014999999</v>
      </c>
    </row>
    <row r="352" spans="1:4" ht="12.75">
      <c r="A352" s="1">
        <v>36311</v>
      </c>
      <c r="B352" s="2">
        <v>43.5</v>
      </c>
      <c r="C352" s="2">
        <f t="shared" si="6"/>
        <v>44.29840000000001</v>
      </c>
      <c r="D352" s="2">
        <f t="shared" si="7"/>
        <v>37.67443544999999</v>
      </c>
    </row>
    <row r="353" spans="1:4" ht="12.75">
      <c r="A353" s="1">
        <v>36312</v>
      </c>
      <c r="B353" s="2">
        <v>43.5</v>
      </c>
      <c r="C353" s="2">
        <f t="shared" si="6"/>
        <v>44.303000000000004</v>
      </c>
      <c r="D353" s="2">
        <f t="shared" si="7"/>
        <v>37.72782409999999</v>
      </c>
    </row>
    <row r="354" spans="1:4" ht="12.75">
      <c r="A354" s="1">
        <v>36313</v>
      </c>
      <c r="B354" s="2">
        <v>43.7</v>
      </c>
      <c r="C354" s="2">
        <f t="shared" si="6"/>
        <v>44.32899999999999</v>
      </c>
      <c r="D354" s="2">
        <f t="shared" si="7"/>
        <v>37.78396589999999</v>
      </c>
    </row>
    <row r="355" spans="1:4" ht="12.75">
      <c r="A355" s="1">
        <v>36314</v>
      </c>
      <c r="B355" s="2">
        <v>43.4</v>
      </c>
      <c r="C355" s="2">
        <f t="shared" si="6"/>
        <v>44.35240000000001</v>
      </c>
      <c r="D355" s="2">
        <f t="shared" si="7"/>
        <v>37.83815034999999</v>
      </c>
    </row>
    <row r="356" spans="1:4" ht="12.75">
      <c r="A356" s="1">
        <v>36315</v>
      </c>
      <c r="B356" s="2">
        <v>43</v>
      </c>
      <c r="C356" s="2">
        <f t="shared" si="6"/>
        <v>44.3786</v>
      </c>
      <c r="D356" s="2">
        <f t="shared" si="7"/>
        <v>37.88553264999999</v>
      </c>
    </row>
    <row r="357" spans="1:4" ht="12.75">
      <c r="A357" s="1">
        <v>36318</v>
      </c>
      <c r="B357" s="2">
        <v>42.9</v>
      </c>
      <c r="C357" s="2">
        <f t="shared" si="6"/>
        <v>44.41660000000001</v>
      </c>
      <c r="D357" s="2">
        <f t="shared" si="7"/>
        <v>37.92814639999999</v>
      </c>
    </row>
    <row r="358" spans="1:4" ht="12.75">
      <c r="A358" s="1">
        <v>36319</v>
      </c>
      <c r="B358" s="2">
        <v>42.4</v>
      </c>
      <c r="C358" s="2">
        <f t="shared" si="6"/>
        <v>44.42920000000001</v>
      </c>
      <c r="D358" s="2">
        <f t="shared" si="7"/>
        <v>37.96483004999998</v>
      </c>
    </row>
    <row r="359" spans="1:4" ht="12.75">
      <c r="A359" s="1">
        <v>36320</v>
      </c>
      <c r="B359" s="2">
        <v>41.6</v>
      </c>
      <c r="C359" s="2">
        <f t="shared" si="6"/>
        <v>44.403200000000005</v>
      </c>
      <c r="D359" s="2">
        <f t="shared" si="7"/>
        <v>37.998275949999986</v>
      </c>
    </row>
    <row r="360" spans="1:4" ht="12.75">
      <c r="A360" s="1">
        <v>36321</v>
      </c>
      <c r="B360" s="2">
        <v>41.22</v>
      </c>
      <c r="C360" s="2">
        <f t="shared" si="6"/>
        <v>44.3076</v>
      </c>
      <c r="D360" s="2">
        <f t="shared" si="7"/>
        <v>38.029288249999986</v>
      </c>
    </row>
    <row r="361" spans="1:4" ht="12.75">
      <c r="A361" s="1">
        <v>36322</v>
      </c>
      <c r="B361" s="2">
        <v>41.2</v>
      </c>
      <c r="C361" s="2">
        <f t="shared" si="6"/>
        <v>44.2116</v>
      </c>
      <c r="D361" s="2">
        <f t="shared" si="7"/>
        <v>38.06149639999999</v>
      </c>
    </row>
    <row r="362" spans="1:4" ht="12.75">
      <c r="A362" s="1">
        <v>36325</v>
      </c>
      <c r="B362" s="2">
        <v>41.7</v>
      </c>
      <c r="C362" s="2">
        <f t="shared" si="6"/>
        <v>44.1146</v>
      </c>
      <c r="D362" s="2">
        <f t="shared" si="7"/>
        <v>38.09757659999999</v>
      </c>
    </row>
    <row r="363" spans="1:4" ht="12.75">
      <c r="A363" s="1">
        <v>36326</v>
      </c>
      <c r="B363" s="2">
        <v>41.71</v>
      </c>
      <c r="C363" s="2">
        <f t="shared" si="6"/>
        <v>44.046800000000005</v>
      </c>
      <c r="D363" s="2">
        <f t="shared" si="7"/>
        <v>38.136145949999985</v>
      </c>
    </row>
    <row r="364" spans="1:4" ht="12.75">
      <c r="A364" s="1">
        <v>36327</v>
      </c>
      <c r="B364" s="2">
        <v>42</v>
      </c>
      <c r="C364" s="2">
        <f t="shared" si="6"/>
        <v>43.9538</v>
      </c>
      <c r="D364" s="2">
        <f t="shared" si="7"/>
        <v>38.18066254999999</v>
      </c>
    </row>
    <row r="365" spans="1:4" ht="12.75">
      <c r="A365" s="1">
        <v>36328</v>
      </c>
      <c r="B365" s="2">
        <v>42.5</v>
      </c>
      <c r="C365" s="2">
        <f t="shared" si="6"/>
        <v>43.86380000000001</v>
      </c>
      <c r="D365" s="2">
        <f t="shared" si="7"/>
        <v>38.22806029999998</v>
      </c>
    </row>
    <row r="366" spans="1:4" ht="12.75">
      <c r="A366" s="1">
        <v>36329</v>
      </c>
      <c r="B366" s="2">
        <v>44.9</v>
      </c>
      <c r="C366" s="2">
        <f t="shared" si="6"/>
        <v>43.81960000000001</v>
      </c>
      <c r="D366" s="2">
        <f t="shared" si="7"/>
        <v>38.30011129999998</v>
      </c>
    </row>
    <row r="367" spans="1:4" ht="12.75">
      <c r="A367" s="1">
        <v>36332</v>
      </c>
      <c r="B367" s="2">
        <v>48</v>
      </c>
      <c r="C367" s="2">
        <f t="shared" si="6"/>
        <v>43.83060000000001</v>
      </c>
      <c r="D367" s="2">
        <f t="shared" si="7"/>
        <v>38.39147349999998</v>
      </c>
    </row>
    <row r="368" spans="1:4" ht="12.75">
      <c r="A368" s="1">
        <v>36333</v>
      </c>
      <c r="B368" s="2">
        <v>49.6</v>
      </c>
      <c r="C368" s="2">
        <f t="shared" si="6"/>
        <v>43.87260000000001</v>
      </c>
      <c r="D368" s="2">
        <f t="shared" si="7"/>
        <v>38.48641469999998</v>
      </c>
    </row>
    <row r="369" spans="1:4" ht="12.75">
      <c r="A369" s="1">
        <v>36334</v>
      </c>
      <c r="B369" s="2">
        <v>49.39</v>
      </c>
      <c r="C369" s="2">
        <f t="shared" si="6"/>
        <v>43.912400000000005</v>
      </c>
      <c r="D369" s="2">
        <f t="shared" si="7"/>
        <v>38.58099189999998</v>
      </c>
    </row>
    <row r="370" spans="1:4" ht="12.75">
      <c r="A370" s="1">
        <v>36335</v>
      </c>
      <c r="B370" s="2">
        <v>49.8</v>
      </c>
      <c r="C370" s="2">
        <f t="shared" si="6"/>
        <v>43.96840000000001</v>
      </c>
      <c r="D370" s="2">
        <f t="shared" si="7"/>
        <v>38.677542899999985</v>
      </c>
    </row>
    <row r="371" spans="1:4" ht="12.75">
      <c r="A371" s="1">
        <v>36336</v>
      </c>
      <c r="B371" s="2">
        <v>49.68</v>
      </c>
      <c r="C371" s="2">
        <f t="shared" si="6"/>
        <v>43.99800000000001</v>
      </c>
      <c r="D371" s="2">
        <f t="shared" si="7"/>
        <v>38.77196939999998</v>
      </c>
    </row>
    <row r="372" spans="1:4" ht="12.75">
      <c r="A372" s="1">
        <v>36339</v>
      </c>
      <c r="B372" s="2">
        <v>48</v>
      </c>
      <c r="C372" s="2">
        <f aca="true" t="shared" si="8" ref="C372:C435">AVERAGE(B323:B372)</f>
        <v>44.03200000000001</v>
      </c>
      <c r="D372" s="2">
        <f t="shared" si="7"/>
        <v>38.85342244999999</v>
      </c>
    </row>
    <row r="373" spans="1:4" ht="12.75">
      <c r="A373" s="1">
        <v>36340</v>
      </c>
      <c r="B373" s="2">
        <v>48</v>
      </c>
      <c r="C373" s="2">
        <f t="shared" si="8"/>
        <v>44.107800000000005</v>
      </c>
      <c r="D373" s="2">
        <f t="shared" si="7"/>
        <v>38.939448949999985</v>
      </c>
    </row>
    <row r="374" spans="1:4" ht="12.75">
      <c r="A374" s="1">
        <v>36341</v>
      </c>
      <c r="B374" s="2">
        <v>49.29</v>
      </c>
      <c r="C374" s="2">
        <f t="shared" si="8"/>
        <v>44.247600000000006</v>
      </c>
      <c r="D374" s="2">
        <f t="shared" si="7"/>
        <v>39.03383104999998</v>
      </c>
    </row>
    <row r="375" spans="1:4" ht="12.75">
      <c r="A375" s="1">
        <v>36342</v>
      </c>
      <c r="B375" s="2">
        <v>50</v>
      </c>
      <c r="C375" s="2">
        <f t="shared" si="8"/>
        <v>44.42760000000001</v>
      </c>
      <c r="D375" s="2">
        <f t="shared" si="7"/>
        <v>39.12848549999999</v>
      </c>
    </row>
    <row r="376" spans="1:4" ht="12.75">
      <c r="A376" s="1">
        <v>36343</v>
      </c>
      <c r="B376" s="2">
        <v>49.8</v>
      </c>
      <c r="C376" s="2">
        <f t="shared" si="8"/>
        <v>44.60360000000001</v>
      </c>
      <c r="D376" s="2">
        <f t="shared" si="7"/>
        <v>39.217414049999995</v>
      </c>
    </row>
    <row r="377" spans="1:4" ht="12.75">
      <c r="A377" s="1">
        <v>36346</v>
      </c>
      <c r="B377" s="2">
        <v>50.8</v>
      </c>
      <c r="C377" s="2">
        <f t="shared" si="8"/>
        <v>44.73760000000002</v>
      </c>
      <c r="D377" s="2">
        <f t="shared" si="7"/>
        <v>39.30829359999999</v>
      </c>
    </row>
    <row r="378" spans="1:4" ht="12.75">
      <c r="A378" s="1">
        <v>36347</v>
      </c>
      <c r="B378" s="2">
        <v>51.4</v>
      </c>
      <c r="C378" s="2">
        <f t="shared" si="8"/>
        <v>44.843600000000016</v>
      </c>
      <c r="D378" s="2">
        <f t="shared" si="7"/>
        <v>39.41132009999999</v>
      </c>
    </row>
    <row r="379" spans="1:4" ht="12.75">
      <c r="A379" s="1">
        <v>36348</v>
      </c>
      <c r="B379" s="2">
        <v>51.25</v>
      </c>
      <c r="C379" s="2">
        <f t="shared" si="8"/>
        <v>44.94860000000001</v>
      </c>
      <c r="D379" s="2">
        <f t="shared" si="7"/>
        <v>39.517636499999995</v>
      </c>
    </row>
    <row r="380" spans="1:4" ht="12.75">
      <c r="A380" s="1">
        <v>36349</v>
      </c>
      <c r="B380" s="2">
        <v>51.55</v>
      </c>
      <c r="C380" s="2">
        <f t="shared" si="8"/>
        <v>45.051600000000015</v>
      </c>
      <c r="D380" s="2">
        <f t="shared" si="7"/>
        <v>39.6381824</v>
      </c>
    </row>
    <row r="381" spans="1:4" ht="12.75">
      <c r="A381" s="1">
        <v>36350</v>
      </c>
      <c r="B381" s="2">
        <v>51.9</v>
      </c>
      <c r="C381" s="2">
        <f t="shared" si="8"/>
        <v>45.17960000000002</v>
      </c>
      <c r="D381" s="2">
        <f t="shared" si="7"/>
        <v>39.760478299999995</v>
      </c>
    </row>
    <row r="382" spans="1:4" ht="12.75">
      <c r="A382" s="1">
        <v>36353</v>
      </c>
      <c r="B382" s="2">
        <v>51.9</v>
      </c>
      <c r="C382" s="2">
        <f t="shared" si="8"/>
        <v>45.30360000000002</v>
      </c>
      <c r="D382" s="2">
        <f t="shared" si="7"/>
        <v>39.88315529999999</v>
      </c>
    </row>
    <row r="383" spans="1:4" ht="12.75">
      <c r="A383" s="1">
        <v>36354</v>
      </c>
      <c r="B383" s="2">
        <v>51.7</v>
      </c>
      <c r="C383" s="2">
        <f t="shared" si="8"/>
        <v>45.427600000000005</v>
      </c>
      <c r="D383" s="2">
        <f t="shared" si="7"/>
        <v>40.01161629999999</v>
      </c>
    </row>
    <row r="384" spans="1:4" ht="12.75">
      <c r="A384" s="1">
        <v>36356</v>
      </c>
      <c r="B384" s="2">
        <v>52.65</v>
      </c>
      <c r="C384" s="2">
        <f t="shared" si="8"/>
        <v>45.570600000000006</v>
      </c>
      <c r="D384" s="2">
        <f t="shared" si="7"/>
        <v>40.15130639999999</v>
      </c>
    </row>
    <row r="385" spans="1:4" ht="12.75">
      <c r="A385" s="1">
        <v>36357</v>
      </c>
      <c r="B385" s="2">
        <v>51.9</v>
      </c>
      <c r="C385" s="2">
        <f t="shared" si="8"/>
        <v>45.698600000000006</v>
      </c>
      <c r="D385" s="2">
        <f t="shared" si="7"/>
        <v>40.28503594999999</v>
      </c>
    </row>
    <row r="386" spans="1:4" ht="12.75">
      <c r="A386" s="1">
        <v>36360</v>
      </c>
      <c r="B386" s="2">
        <v>53.5</v>
      </c>
      <c r="C386" s="2">
        <f t="shared" si="8"/>
        <v>45.86860000000001</v>
      </c>
      <c r="D386" s="2">
        <f t="shared" si="7"/>
        <v>40.42295429999999</v>
      </c>
    </row>
    <row r="387" spans="1:4" ht="12.75">
      <c r="A387" s="1">
        <v>36361</v>
      </c>
      <c r="B387" s="2">
        <v>52.95</v>
      </c>
      <c r="C387" s="2">
        <f t="shared" si="8"/>
        <v>46.0576</v>
      </c>
      <c r="D387" s="2">
        <f t="shared" si="7"/>
        <v>40.55431139999999</v>
      </c>
    </row>
    <row r="388" spans="1:4" ht="12.75">
      <c r="A388" s="1">
        <v>36362</v>
      </c>
      <c r="B388" s="2">
        <v>51.9</v>
      </c>
      <c r="C388" s="2">
        <f t="shared" si="8"/>
        <v>46.22560000000001</v>
      </c>
      <c r="D388" s="2">
        <f t="shared" si="7"/>
        <v>40.691852199999985</v>
      </c>
    </row>
    <row r="389" spans="1:4" ht="12.75">
      <c r="A389" s="1">
        <v>36363</v>
      </c>
      <c r="B389" s="2">
        <v>49.4</v>
      </c>
      <c r="C389" s="2">
        <f t="shared" si="8"/>
        <v>46.34960000000001</v>
      </c>
      <c r="D389" s="2">
        <f t="shared" si="7"/>
        <v>40.82870779999998</v>
      </c>
    </row>
    <row r="390" spans="1:4" ht="12.75">
      <c r="A390" s="1">
        <v>36364</v>
      </c>
      <c r="B390" s="2">
        <v>48.41</v>
      </c>
      <c r="C390" s="2">
        <f t="shared" si="8"/>
        <v>46.479800000000004</v>
      </c>
      <c r="D390" s="2">
        <f t="shared" si="7"/>
        <v>40.957945549999984</v>
      </c>
    </row>
    <row r="391" spans="1:4" ht="12.75">
      <c r="A391" s="1">
        <v>36367</v>
      </c>
      <c r="B391" s="2">
        <v>48.81</v>
      </c>
      <c r="C391" s="2">
        <f t="shared" si="8"/>
        <v>46.62940000000001</v>
      </c>
      <c r="D391" s="2">
        <f t="shared" si="7"/>
        <v>41.08765879999998</v>
      </c>
    </row>
    <row r="392" spans="1:4" ht="12.75">
      <c r="A392" s="1">
        <v>36368</v>
      </c>
      <c r="B392" s="2">
        <v>48.79</v>
      </c>
      <c r="C392" s="2">
        <f t="shared" si="8"/>
        <v>46.77420000000001</v>
      </c>
      <c r="D392" s="2">
        <f t="shared" si="7"/>
        <v>41.21696714999998</v>
      </c>
    </row>
    <row r="393" spans="1:4" ht="12.75">
      <c r="A393" s="1">
        <v>36369</v>
      </c>
      <c r="B393" s="2">
        <v>48.55</v>
      </c>
      <c r="C393" s="2">
        <f t="shared" si="8"/>
        <v>46.90740000000001</v>
      </c>
      <c r="D393" s="2">
        <f t="shared" si="7"/>
        <v>41.35071609999998</v>
      </c>
    </row>
    <row r="394" spans="1:4" ht="12.75">
      <c r="A394" s="1">
        <v>36370</v>
      </c>
      <c r="B394" s="2">
        <v>48.55</v>
      </c>
      <c r="C394" s="2">
        <f t="shared" si="8"/>
        <v>47.04840000000001</v>
      </c>
      <c r="D394" s="2">
        <f aca="true" t="shared" si="9" ref="D394:D457">AVERAGE(B195:B394)</f>
        <v>41.48964834999998</v>
      </c>
    </row>
    <row r="395" spans="1:4" ht="12.75">
      <c r="A395" s="1">
        <v>36371</v>
      </c>
      <c r="B395" s="2">
        <v>49.61</v>
      </c>
      <c r="C395" s="2">
        <f t="shared" si="8"/>
        <v>47.18660000000002</v>
      </c>
      <c r="D395" s="2">
        <f t="shared" si="9"/>
        <v>41.62938334999998</v>
      </c>
    </row>
    <row r="396" spans="1:4" ht="12.75">
      <c r="A396" s="1">
        <v>36374</v>
      </c>
      <c r="B396" s="2">
        <v>47.76</v>
      </c>
      <c r="C396" s="2">
        <f t="shared" si="8"/>
        <v>47.27180000000003</v>
      </c>
      <c r="D396" s="2">
        <f t="shared" si="9"/>
        <v>41.74873954999998</v>
      </c>
    </row>
    <row r="397" spans="1:4" ht="12.75">
      <c r="A397" s="1">
        <v>36375</v>
      </c>
      <c r="B397" s="2">
        <v>47.5</v>
      </c>
      <c r="C397" s="2">
        <f t="shared" si="8"/>
        <v>47.315800000000024</v>
      </c>
      <c r="D397" s="2">
        <f t="shared" si="9"/>
        <v>41.85475229999998</v>
      </c>
    </row>
    <row r="398" spans="1:4" ht="12.75">
      <c r="A398" s="1">
        <v>36376</v>
      </c>
      <c r="B398" s="2">
        <v>47</v>
      </c>
      <c r="C398" s="2">
        <f t="shared" si="8"/>
        <v>47.38180000000003</v>
      </c>
      <c r="D398" s="2">
        <f t="shared" si="9"/>
        <v>41.94645024999999</v>
      </c>
    </row>
    <row r="399" spans="1:4" ht="12.75">
      <c r="A399" s="1">
        <v>36377</v>
      </c>
      <c r="B399" s="2">
        <v>46.1</v>
      </c>
      <c r="C399" s="2">
        <f t="shared" si="8"/>
        <v>47.43340000000002</v>
      </c>
      <c r="D399" s="2">
        <f t="shared" si="9"/>
        <v>42.02922714999999</v>
      </c>
    </row>
    <row r="400" spans="1:4" ht="12.75">
      <c r="A400" s="1">
        <v>36378</v>
      </c>
      <c r="B400" s="2">
        <v>46</v>
      </c>
      <c r="C400" s="2">
        <f t="shared" si="8"/>
        <v>47.48340000000001</v>
      </c>
      <c r="D400" s="2">
        <f t="shared" si="9"/>
        <v>42.11135159999999</v>
      </c>
    </row>
    <row r="401" spans="1:4" ht="12.75">
      <c r="A401" s="1">
        <v>36381</v>
      </c>
      <c r="B401" s="2">
        <v>48</v>
      </c>
      <c r="C401" s="2">
        <f t="shared" si="8"/>
        <v>47.573400000000014</v>
      </c>
      <c r="D401" s="2">
        <f t="shared" si="9"/>
        <v>42.20271379999999</v>
      </c>
    </row>
    <row r="402" spans="1:4" ht="12.75">
      <c r="A402" s="1">
        <v>36382</v>
      </c>
      <c r="B402" s="2">
        <v>47.4</v>
      </c>
      <c r="C402" s="2">
        <f t="shared" si="8"/>
        <v>47.65140000000001</v>
      </c>
      <c r="D402" s="2">
        <f t="shared" si="9"/>
        <v>42.28962774999998</v>
      </c>
    </row>
    <row r="403" spans="1:4" ht="12.75">
      <c r="A403" s="1">
        <v>36383</v>
      </c>
      <c r="B403" s="2">
        <v>47.7</v>
      </c>
      <c r="C403" s="2">
        <f t="shared" si="8"/>
        <v>47.735400000000006</v>
      </c>
      <c r="D403" s="2">
        <f t="shared" si="9"/>
        <v>42.378575299999994</v>
      </c>
    </row>
    <row r="404" spans="1:4" ht="12.75">
      <c r="A404" s="1">
        <v>36384</v>
      </c>
      <c r="B404" s="2">
        <v>47.9</v>
      </c>
      <c r="C404" s="2">
        <f t="shared" si="8"/>
        <v>47.8194</v>
      </c>
      <c r="D404" s="2">
        <f t="shared" si="9"/>
        <v>42.47210539999999</v>
      </c>
    </row>
    <row r="405" spans="1:4" ht="12.75">
      <c r="A405" s="1">
        <v>36385</v>
      </c>
      <c r="B405" s="2">
        <v>47.6</v>
      </c>
      <c r="C405" s="2">
        <f t="shared" si="8"/>
        <v>47.903400000000005</v>
      </c>
      <c r="D405" s="2">
        <f t="shared" si="9"/>
        <v>42.562229849999994</v>
      </c>
    </row>
    <row r="406" spans="1:4" ht="12.75">
      <c r="A406" s="1">
        <v>36388</v>
      </c>
      <c r="B406" s="2">
        <v>48.1</v>
      </c>
      <c r="C406" s="2">
        <f t="shared" si="8"/>
        <v>48.0054</v>
      </c>
      <c r="D406" s="2">
        <f t="shared" si="9"/>
        <v>42.65218644999999</v>
      </c>
    </row>
    <row r="407" spans="1:4" ht="12.75">
      <c r="A407" s="1">
        <v>36389</v>
      </c>
      <c r="B407" s="2">
        <v>49.05</v>
      </c>
      <c r="C407" s="2">
        <f t="shared" si="8"/>
        <v>48.1284</v>
      </c>
      <c r="D407" s="2">
        <f t="shared" si="9"/>
        <v>42.74788399999999</v>
      </c>
    </row>
    <row r="408" spans="1:4" ht="12.75">
      <c r="A408" s="1">
        <v>36390</v>
      </c>
      <c r="B408" s="2">
        <v>49.49</v>
      </c>
      <c r="C408" s="2">
        <f t="shared" si="8"/>
        <v>48.2702</v>
      </c>
      <c r="D408" s="2">
        <f t="shared" si="9"/>
        <v>42.84151294999999</v>
      </c>
    </row>
    <row r="409" spans="1:4" ht="12.75">
      <c r="A409" s="1">
        <v>36391</v>
      </c>
      <c r="B409" s="2">
        <v>49.5</v>
      </c>
      <c r="C409" s="2">
        <f t="shared" si="8"/>
        <v>48.4282</v>
      </c>
      <c r="D409" s="2">
        <f t="shared" si="9"/>
        <v>42.938850699999996</v>
      </c>
    </row>
    <row r="410" spans="1:4" ht="12.75">
      <c r="A410" s="1">
        <v>36392</v>
      </c>
      <c r="B410" s="2">
        <v>48.5</v>
      </c>
      <c r="C410" s="2">
        <f t="shared" si="8"/>
        <v>48.5738</v>
      </c>
      <c r="D410" s="2">
        <f t="shared" si="9"/>
        <v>43.02493804999999</v>
      </c>
    </row>
    <row r="411" spans="1:4" ht="12.75">
      <c r="A411" s="1">
        <v>36395</v>
      </c>
      <c r="B411" s="2">
        <v>47.53</v>
      </c>
      <c r="C411" s="2">
        <f t="shared" si="8"/>
        <v>48.7004</v>
      </c>
      <c r="D411" s="2">
        <f t="shared" si="9"/>
        <v>43.106327849999985</v>
      </c>
    </row>
    <row r="412" spans="1:4" ht="12.75">
      <c r="A412" s="1">
        <v>36396</v>
      </c>
      <c r="B412" s="2">
        <v>47</v>
      </c>
      <c r="C412" s="2">
        <f t="shared" si="8"/>
        <v>48.806400000000004</v>
      </c>
      <c r="D412" s="2">
        <f t="shared" si="9"/>
        <v>43.183543149999984</v>
      </c>
    </row>
    <row r="413" spans="1:4" ht="12.75">
      <c r="A413" s="1">
        <v>36397</v>
      </c>
      <c r="B413" s="2">
        <v>49.2</v>
      </c>
      <c r="C413" s="2">
        <f t="shared" si="8"/>
        <v>48.956199999999995</v>
      </c>
      <c r="D413" s="2">
        <f t="shared" si="9"/>
        <v>43.270386399999985</v>
      </c>
    </row>
    <row r="414" spans="1:4" ht="12.75">
      <c r="A414" s="1">
        <v>36398</v>
      </c>
      <c r="B414" s="2">
        <v>49.85</v>
      </c>
      <c r="C414" s="2">
        <f t="shared" si="8"/>
        <v>49.1132</v>
      </c>
      <c r="D414" s="2">
        <f t="shared" si="9"/>
        <v>43.36047964999999</v>
      </c>
    </row>
    <row r="415" spans="1:4" ht="12.75">
      <c r="A415" s="1">
        <v>36399</v>
      </c>
      <c r="B415" s="2">
        <v>50</v>
      </c>
      <c r="C415" s="2">
        <f t="shared" si="8"/>
        <v>49.26319999999999</v>
      </c>
      <c r="D415" s="2">
        <f t="shared" si="9"/>
        <v>43.45117044999999</v>
      </c>
    </row>
    <row r="416" spans="1:4" ht="12.75">
      <c r="A416" s="1">
        <v>36402</v>
      </c>
      <c r="B416" s="2">
        <v>49.9</v>
      </c>
      <c r="C416" s="2">
        <f t="shared" si="8"/>
        <v>49.3632</v>
      </c>
      <c r="D416" s="2">
        <f t="shared" si="9"/>
        <v>43.54212349999999</v>
      </c>
    </row>
    <row r="417" spans="1:4" ht="12.75">
      <c r="A417" s="1">
        <v>36403</v>
      </c>
      <c r="B417" s="2">
        <v>49.5</v>
      </c>
      <c r="C417" s="2">
        <f t="shared" si="8"/>
        <v>49.3932</v>
      </c>
      <c r="D417" s="2">
        <f t="shared" si="9"/>
        <v>43.6253597</v>
      </c>
    </row>
    <row r="418" spans="1:4" ht="12.75">
      <c r="A418" s="1">
        <v>36404</v>
      </c>
      <c r="B418" s="2">
        <v>49.9</v>
      </c>
      <c r="C418" s="2">
        <f t="shared" si="8"/>
        <v>49.3992</v>
      </c>
      <c r="D418" s="2">
        <f t="shared" si="9"/>
        <v>43.70869029999999</v>
      </c>
    </row>
    <row r="419" spans="1:4" ht="12.75">
      <c r="A419" s="1">
        <v>36405</v>
      </c>
      <c r="B419" s="2">
        <v>49.55</v>
      </c>
      <c r="C419" s="2">
        <f t="shared" si="8"/>
        <v>49.4024</v>
      </c>
      <c r="D419" s="2">
        <f t="shared" si="9"/>
        <v>43.78912749999999</v>
      </c>
    </row>
    <row r="420" spans="1:4" ht="12.75">
      <c r="A420" s="1">
        <v>36406</v>
      </c>
      <c r="B420" s="2">
        <v>51.35</v>
      </c>
      <c r="C420" s="2">
        <f t="shared" si="8"/>
        <v>49.43339999999999</v>
      </c>
      <c r="D420" s="2">
        <f t="shared" si="9"/>
        <v>43.87650665</v>
      </c>
    </row>
    <row r="421" spans="1:4" ht="12.75">
      <c r="A421" s="1">
        <v>36409</v>
      </c>
      <c r="B421" s="2">
        <v>53.9</v>
      </c>
      <c r="C421" s="2">
        <f t="shared" si="8"/>
        <v>49.517799999999994</v>
      </c>
      <c r="D421" s="2">
        <f t="shared" si="9"/>
        <v>43.976712049999996</v>
      </c>
    </row>
    <row r="422" spans="1:4" ht="12.75">
      <c r="A422" s="1">
        <v>36410</v>
      </c>
      <c r="B422" s="2">
        <v>56.45</v>
      </c>
      <c r="C422" s="2">
        <f t="shared" si="8"/>
        <v>49.68679999999999</v>
      </c>
      <c r="D422" s="2">
        <f t="shared" si="9"/>
        <v>44.091191949999995</v>
      </c>
    </row>
    <row r="423" spans="1:4" ht="12.75">
      <c r="A423" s="1">
        <v>36411</v>
      </c>
      <c r="B423" s="2">
        <v>56</v>
      </c>
      <c r="C423" s="2">
        <f t="shared" si="8"/>
        <v>49.846799999999995</v>
      </c>
      <c r="D423" s="2">
        <f t="shared" si="9"/>
        <v>44.203116949999995</v>
      </c>
    </row>
    <row r="424" spans="1:4" ht="12.75">
      <c r="A424" s="1">
        <v>36412</v>
      </c>
      <c r="B424" s="2">
        <v>56</v>
      </c>
      <c r="C424" s="2">
        <f t="shared" si="8"/>
        <v>49.980999999999995</v>
      </c>
      <c r="D424" s="2">
        <f t="shared" si="9"/>
        <v>44.315041949999994</v>
      </c>
    </row>
    <row r="425" spans="1:4" ht="12.75">
      <c r="A425" s="1">
        <v>36413</v>
      </c>
      <c r="B425" s="2">
        <v>57.5</v>
      </c>
      <c r="C425" s="2">
        <f t="shared" si="8"/>
        <v>50.13099999999999</v>
      </c>
      <c r="D425" s="2">
        <f t="shared" si="9"/>
        <v>44.435534049999994</v>
      </c>
    </row>
    <row r="426" spans="1:4" ht="12.75">
      <c r="A426" s="1">
        <v>36416</v>
      </c>
      <c r="B426" s="2">
        <v>58</v>
      </c>
      <c r="C426" s="2">
        <f t="shared" si="8"/>
        <v>50.29499999999999</v>
      </c>
      <c r="D426" s="2">
        <f t="shared" si="9"/>
        <v>44.55158974999999</v>
      </c>
    </row>
    <row r="427" spans="1:4" ht="12.75">
      <c r="A427" s="1">
        <v>36417</v>
      </c>
      <c r="B427" s="2">
        <v>57.4</v>
      </c>
      <c r="C427" s="2">
        <f t="shared" si="8"/>
        <v>50.42699999999999</v>
      </c>
      <c r="D427" s="2">
        <f t="shared" si="9"/>
        <v>44.655574749999985</v>
      </c>
    </row>
    <row r="428" spans="1:4" ht="12.75">
      <c r="A428" s="1">
        <v>36418</v>
      </c>
      <c r="B428" s="2">
        <v>55.1</v>
      </c>
      <c r="C428" s="2">
        <f t="shared" si="8"/>
        <v>50.501</v>
      </c>
      <c r="D428" s="2">
        <f t="shared" si="9"/>
        <v>44.74661144999998</v>
      </c>
    </row>
    <row r="429" spans="1:4" ht="12.75">
      <c r="A429" s="1">
        <v>36419</v>
      </c>
      <c r="B429" s="2">
        <v>54</v>
      </c>
      <c r="C429" s="2">
        <f t="shared" si="8"/>
        <v>50.556</v>
      </c>
      <c r="D429" s="2">
        <f t="shared" si="9"/>
        <v>44.82978519999999</v>
      </c>
    </row>
    <row r="430" spans="1:4" ht="12.75">
      <c r="A430" s="1">
        <v>36420</v>
      </c>
      <c r="B430" s="2">
        <v>54.4</v>
      </c>
      <c r="C430" s="2">
        <f t="shared" si="8"/>
        <v>50.613</v>
      </c>
      <c r="D430" s="2">
        <f t="shared" si="9"/>
        <v>44.91678834999999</v>
      </c>
    </row>
    <row r="431" spans="1:4" ht="12.75">
      <c r="A431" s="1">
        <v>36423</v>
      </c>
      <c r="B431" s="2">
        <v>54.95</v>
      </c>
      <c r="C431" s="2">
        <f t="shared" si="8"/>
        <v>50.674</v>
      </c>
      <c r="D431" s="2">
        <f t="shared" si="9"/>
        <v>45.00783729999999</v>
      </c>
    </row>
    <row r="432" spans="1:4" ht="12.75">
      <c r="A432" s="1">
        <v>36424</v>
      </c>
      <c r="B432" s="2">
        <v>54.15</v>
      </c>
      <c r="C432" s="2">
        <f t="shared" si="8"/>
        <v>50.718999999999994</v>
      </c>
      <c r="D432" s="2">
        <f t="shared" si="9"/>
        <v>45.09412399999999</v>
      </c>
    </row>
    <row r="433" spans="1:4" ht="12.75">
      <c r="A433" s="1">
        <v>36425</v>
      </c>
      <c r="B433" s="2">
        <v>54</v>
      </c>
      <c r="C433" s="2">
        <f t="shared" si="8"/>
        <v>50.765</v>
      </c>
      <c r="D433" s="2">
        <f t="shared" si="9"/>
        <v>45.18042294999999</v>
      </c>
    </row>
    <row r="434" spans="1:4" ht="12.75">
      <c r="A434" s="1">
        <v>36426</v>
      </c>
      <c r="B434" s="2">
        <v>55</v>
      </c>
      <c r="C434" s="2">
        <f t="shared" si="8"/>
        <v>50.812000000000005</v>
      </c>
      <c r="D434" s="2">
        <f t="shared" si="9"/>
        <v>45.27019739999999</v>
      </c>
    </row>
    <row r="435" spans="1:4" ht="12.75">
      <c r="A435" s="1">
        <v>36427</v>
      </c>
      <c r="B435" s="2">
        <v>53.2</v>
      </c>
      <c r="C435" s="2">
        <f t="shared" si="8"/>
        <v>50.838</v>
      </c>
      <c r="D435" s="2">
        <f t="shared" si="9"/>
        <v>45.3467795</v>
      </c>
    </row>
    <row r="436" spans="1:4" ht="12.75">
      <c r="A436" s="1">
        <v>36430</v>
      </c>
      <c r="B436" s="2">
        <v>56.3</v>
      </c>
      <c r="C436" s="2">
        <f aca="true" t="shared" si="10" ref="C436:C499">AVERAGE(B387:B436)</f>
        <v>50.894</v>
      </c>
      <c r="D436" s="2">
        <f t="shared" si="9"/>
        <v>45.44046234999999</v>
      </c>
    </row>
    <row r="437" spans="1:4" ht="12.75">
      <c r="A437" s="1">
        <v>36431</v>
      </c>
      <c r="B437" s="2">
        <v>57.7</v>
      </c>
      <c r="C437" s="2">
        <f t="shared" si="10"/>
        <v>50.989</v>
      </c>
      <c r="D437" s="2">
        <f t="shared" si="9"/>
        <v>45.5384011</v>
      </c>
    </row>
    <row r="438" spans="1:4" ht="12.75">
      <c r="A438" s="1">
        <v>36432</v>
      </c>
      <c r="B438" s="2">
        <v>59</v>
      </c>
      <c r="C438" s="2">
        <f t="shared" si="10"/>
        <v>51.131</v>
      </c>
      <c r="D438" s="2">
        <f t="shared" si="9"/>
        <v>45.64665104999999</v>
      </c>
    </row>
    <row r="439" spans="1:4" ht="12.75">
      <c r="A439" s="1">
        <v>36433</v>
      </c>
      <c r="B439" s="2">
        <v>57.95</v>
      </c>
      <c r="C439" s="2">
        <f t="shared" si="10"/>
        <v>51.302</v>
      </c>
      <c r="D439" s="2">
        <f t="shared" si="9"/>
        <v>45.7511755</v>
      </c>
    </row>
    <row r="440" spans="1:4" ht="12.75">
      <c r="A440" s="1">
        <v>36434</v>
      </c>
      <c r="B440" s="2">
        <v>58.3</v>
      </c>
      <c r="C440" s="2">
        <f t="shared" si="10"/>
        <v>51.49980000000001</v>
      </c>
      <c r="D440" s="2">
        <f t="shared" si="9"/>
        <v>45.852876499999994</v>
      </c>
    </row>
    <row r="441" spans="1:4" ht="12.75">
      <c r="A441" s="1">
        <v>36437</v>
      </c>
      <c r="B441" s="2">
        <v>59.5</v>
      </c>
      <c r="C441" s="2">
        <f t="shared" si="10"/>
        <v>51.7136</v>
      </c>
      <c r="D441" s="2">
        <f t="shared" si="9"/>
        <v>45.96461739999999</v>
      </c>
    </row>
    <row r="442" spans="1:4" ht="12.75">
      <c r="A442" s="1">
        <v>36438</v>
      </c>
      <c r="B442" s="2">
        <v>59.95</v>
      </c>
      <c r="C442" s="2">
        <f t="shared" si="10"/>
        <v>51.936800000000005</v>
      </c>
      <c r="D442" s="2">
        <f t="shared" si="9"/>
        <v>46.07914185</v>
      </c>
    </row>
    <row r="443" spans="1:4" ht="12.75">
      <c r="A443" s="1">
        <v>36439</v>
      </c>
      <c r="B443" s="2">
        <v>59.6</v>
      </c>
      <c r="C443" s="2">
        <f t="shared" si="10"/>
        <v>52.157799999999995</v>
      </c>
      <c r="D443" s="2">
        <f t="shared" si="9"/>
        <v>46.191154049999994</v>
      </c>
    </row>
    <row r="444" spans="1:4" ht="12.75">
      <c r="A444" s="1">
        <v>36440</v>
      </c>
      <c r="B444" s="2">
        <v>61</v>
      </c>
      <c r="C444" s="2">
        <f t="shared" si="10"/>
        <v>52.406800000000004</v>
      </c>
      <c r="D444" s="2">
        <f t="shared" si="9"/>
        <v>46.30726975</v>
      </c>
    </row>
    <row r="445" spans="1:4" ht="12.75">
      <c r="A445" s="1">
        <v>36441</v>
      </c>
      <c r="B445" s="2">
        <v>61.2</v>
      </c>
      <c r="C445" s="2">
        <f t="shared" si="10"/>
        <v>52.6386</v>
      </c>
      <c r="D445" s="2">
        <f t="shared" si="9"/>
        <v>46.42438545</v>
      </c>
    </row>
    <row r="446" spans="1:4" ht="12.75">
      <c r="A446" s="1">
        <v>36444</v>
      </c>
      <c r="B446" s="2">
        <v>61.8</v>
      </c>
      <c r="C446" s="2">
        <f t="shared" si="10"/>
        <v>52.919399999999996</v>
      </c>
      <c r="D446" s="2">
        <f t="shared" si="9"/>
        <v>46.54511095</v>
      </c>
    </row>
    <row r="447" spans="1:4" ht="12.75">
      <c r="A447" s="1">
        <v>36445</v>
      </c>
      <c r="B447" s="2">
        <v>62.8</v>
      </c>
      <c r="C447" s="2">
        <f t="shared" si="10"/>
        <v>53.2254</v>
      </c>
      <c r="D447" s="2">
        <f t="shared" si="9"/>
        <v>46.67251334999999</v>
      </c>
    </row>
    <row r="448" spans="1:4" ht="12.75">
      <c r="A448" s="1">
        <v>36446</v>
      </c>
      <c r="B448" s="2">
        <v>60</v>
      </c>
      <c r="C448" s="2">
        <f t="shared" si="10"/>
        <v>53.4854</v>
      </c>
      <c r="D448" s="2">
        <f t="shared" si="9"/>
        <v>46.78576329999999</v>
      </c>
    </row>
    <row r="449" spans="1:4" ht="12.75">
      <c r="A449" s="1">
        <v>36447</v>
      </c>
      <c r="B449" s="2">
        <v>60.05</v>
      </c>
      <c r="C449" s="2">
        <f t="shared" si="10"/>
        <v>53.764400000000016</v>
      </c>
      <c r="D449" s="2">
        <f t="shared" si="9"/>
        <v>46.901549999999986</v>
      </c>
    </row>
    <row r="450" spans="1:4" ht="12.75">
      <c r="A450" s="1">
        <v>36448</v>
      </c>
      <c r="B450" s="2">
        <v>58.5</v>
      </c>
      <c r="C450" s="2">
        <f t="shared" si="10"/>
        <v>54.014400000000016</v>
      </c>
      <c r="D450" s="2">
        <f t="shared" si="9"/>
        <v>47.001549999999995</v>
      </c>
    </row>
    <row r="451" spans="1:4" ht="12.75">
      <c r="A451" s="1">
        <v>36451</v>
      </c>
      <c r="B451" s="2">
        <v>61</v>
      </c>
      <c r="C451" s="2">
        <f t="shared" si="10"/>
        <v>54.27440000000001</v>
      </c>
      <c r="D451" s="2">
        <f t="shared" si="9"/>
        <v>47.11114999999999</v>
      </c>
    </row>
    <row r="452" spans="1:4" ht="12.75">
      <c r="A452" s="1">
        <v>36452</v>
      </c>
      <c r="B452" s="2">
        <v>60.35</v>
      </c>
      <c r="C452" s="2">
        <f t="shared" si="10"/>
        <v>54.5334</v>
      </c>
      <c r="D452" s="2">
        <f t="shared" si="9"/>
        <v>47.21339999999999</v>
      </c>
    </row>
    <row r="453" spans="1:4" ht="12.75">
      <c r="A453" s="1">
        <v>36453</v>
      </c>
      <c r="B453" s="2">
        <v>60</v>
      </c>
      <c r="C453" s="2">
        <f t="shared" si="10"/>
        <v>54.7794</v>
      </c>
      <c r="D453" s="2">
        <f t="shared" si="9"/>
        <v>47.3219</v>
      </c>
    </row>
    <row r="454" spans="1:4" ht="12.75">
      <c r="A454" s="1">
        <v>36454</v>
      </c>
      <c r="B454" s="2">
        <v>58.6</v>
      </c>
      <c r="C454" s="2">
        <f t="shared" si="10"/>
        <v>54.99340000000001</v>
      </c>
      <c r="D454" s="2">
        <f t="shared" si="9"/>
        <v>47.413899999999984</v>
      </c>
    </row>
    <row r="455" spans="1:4" ht="12.75">
      <c r="A455" s="1">
        <v>36455</v>
      </c>
      <c r="B455" s="2">
        <v>60</v>
      </c>
      <c r="C455" s="2">
        <f t="shared" si="10"/>
        <v>55.24140000000001</v>
      </c>
      <c r="D455" s="2">
        <f t="shared" si="9"/>
        <v>47.52289999999998</v>
      </c>
    </row>
    <row r="456" spans="1:4" ht="12.75">
      <c r="A456" s="1">
        <v>36458</v>
      </c>
      <c r="B456" s="2">
        <v>60</v>
      </c>
      <c r="C456" s="2">
        <f t="shared" si="10"/>
        <v>55.479400000000005</v>
      </c>
      <c r="D456" s="2">
        <f t="shared" si="9"/>
        <v>47.63389999999998</v>
      </c>
    </row>
    <row r="457" spans="1:4" ht="12.75">
      <c r="A457" s="1">
        <v>36459</v>
      </c>
      <c r="B457" s="2">
        <v>60</v>
      </c>
      <c r="C457" s="2">
        <f t="shared" si="10"/>
        <v>55.698400000000014</v>
      </c>
      <c r="D457" s="2">
        <f t="shared" si="9"/>
        <v>47.745499999999986</v>
      </c>
    </row>
    <row r="458" spans="1:4" ht="12.75">
      <c r="A458" s="1">
        <v>36460</v>
      </c>
      <c r="B458" s="2">
        <v>61.7</v>
      </c>
      <c r="C458" s="2">
        <f t="shared" si="10"/>
        <v>55.9426</v>
      </c>
      <c r="D458" s="2">
        <f aca="true" t="shared" si="11" ref="D458:D521">AVERAGE(B259:B458)</f>
        <v>47.865999999999985</v>
      </c>
    </row>
    <row r="459" spans="1:4" ht="12.75">
      <c r="A459" s="1">
        <v>36461</v>
      </c>
      <c r="B459" s="2">
        <v>63</v>
      </c>
      <c r="C459" s="2">
        <f t="shared" si="10"/>
        <v>56.2126</v>
      </c>
      <c r="D459" s="2">
        <f t="shared" si="11"/>
        <v>47.99449999999999</v>
      </c>
    </row>
    <row r="460" spans="1:4" ht="12.75">
      <c r="A460" s="1">
        <v>36462</v>
      </c>
      <c r="B460" s="2">
        <v>65.2</v>
      </c>
      <c r="C460" s="2">
        <f t="shared" si="10"/>
        <v>56.5466</v>
      </c>
      <c r="D460" s="2">
        <f t="shared" si="11"/>
        <v>48.131499999999996</v>
      </c>
    </row>
    <row r="461" spans="1:4" ht="12.75">
      <c r="A461" s="1">
        <v>36466</v>
      </c>
      <c r="B461" s="2">
        <v>66</v>
      </c>
      <c r="C461" s="2">
        <f t="shared" si="10"/>
        <v>56.916</v>
      </c>
      <c r="D461" s="2">
        <f t="shared" si="11"/>
        <v>48.27245</v>
      </c>
    </row>
    <row r="462" spans="1:4" ht="12.75">
      <c r="A462" s="1">
        <v>36467</v>
      </c>
      <c r="B462" s="2">
        <v>69.75</v>
      </c>
      <c r="C462" s="2">
        <f t="shared" si="10"/>
        <v>57.370999999999995</v>
      </c>
      <c r="D462" s="2">
        <f t="shared" si="11"/>
        <v>48.43069999999999</v>
      </c>
    </row>
    <row r="463" spans="1:4" ht="12.75">
      <c r="A463" s="1">
        <v>36468</v>
      </c>
      <c r="B463" s="2">
        <v>73.1</v>
      </c>
      <c r="C463" s="2">
        <f t="shared" si="10"/>
        <v>57.84899999999999</v>
      </c>
      <c r="D463" s="2">
        <f t="shared" si="11"/>
        <v>48.605199999999996</v>
      </c>
    </row>
    <row r="464" spans="1:4" ht="12.75">
      <c r="A464" s="1">
        <v>36469</v>
      </c>
      <c r="B464" s="2">
        <v>74.85</v>
      </c>
      <c r="C464" s="2">
        <f t="shared" si="10"/>
        <v>58.348999999999975</v>
      </c>
      <c r="D464" s="2">
        <f t="shared" si="11"/>
        <v>48.78545</v>
      </c>
    </row>
    <row r="465" spans="1:4" ht="12.75">
      <c r="A465" s="1">
        <v>36472</v>
      </c>
      <c r="B465" s="2">
        <v>72.5</v>
      </c>
      <c r="C465" s="2">
        <f t="shared" si="10"/>
        <v>58.798999999999985</v>
      </c>
      <c r="D465" s="2">
        <f t="shared" si="11"/>
        <v>48.95295</v>
      </c>
    </row>
    <row r="466" spans="1:4" ht="12.75">
      <c r="A466" s="1">
        <v>36473</v>
      </c>
      <c r="B466" s="2">
        <v>74</v>
      </c>
      <c r="C466" s="2">
        <f t="shared" si="10"/>
        <v>59.28099999999998</v>
      </c>
      <c r="D466" s="2">
        <f t="shared" si="11"/>
        <v>49.12794999999999</v>
      </c>
    </row>
    <row r="467" spans="1:4" ht="12.75">
      <c r="A467" s="1">
        <v>36474</v>
      </c>
      <c r="B467" s="2">
        <v>72</v>
      </c>
      <c r="C467" s="2">
        <f t="shared" si="10"/>
        <v>59.73099999999999</v>
      </c>
      <c r="D467" s="2">
        <f t="shared" si="11"/>
        <v>49.28745</v>
      </c>
    </row>
    <row r="468" spans="1:4" ht="12.75">
      <c r="A468" s="1">
        <v>36475</v>
      </c>
      <c r="B468" s="2">
        <v>72</v>
      </c>
      <c r="C468" s="2">
        <f t="shared" si="10"/>
        <v>60.17299999999998</v>
      </c>
      <c r="D468" s="2">
        <f t="shared" si="11"/>
        <v>49.44744999999999</v>
      </c>
    </row>
    <row r="469" spans="1:4" ht="12.75">
      <c r="A469" s="1">
        <v>36476</v>
      </c>
      <c r="B469" s="2">
        <v>71.4</v>
      </c>
      <c r="C469" s="2">
        <f t="shared" si="10"/>
        <v>60.60999999999999</v>
      </c>
      <c r="D469" s="2">
        <f t="shared" si="11"/>
        <v>49.605949999999986</v>
      </c>
    </row>
    <row r="470" spans="1:4" ht="12.75">
      <c r="A470" s="1">
        <v>36479</v>
      </c>
      <c r="B470" s="2">
        <v>73.9</v>
      </c>
      <c r="C470" s="2">
        <f t="shared" si="10"/>
        <v>61.060999999999986</v>
      </c>
      <c r="D470" s="2">
        <f t="shared" si="11"/>
        <v>49.77569999999998</v>
      </c>
    </row>
    <row r="471" spans="1:4" ht="12.75">
      <c r="A471" s="1">
        <v>36480</v>
      </c>
      <c r="B471" s="2">
        <v>69.15</v>
      </c>
      <c r="C471" s="2">
        <f t="shared" si="10"/>
        <v>61.36599999999999</v>
      </c>
      <c r="D471" s="2">
        <f t="shared" si="11"/>
        <v>49.921399999999984</v>
      </c>
    </row>
    <row r="472" spans="1:4" ht="12.75">
      <c r="A472" s="1">
        <v>36481</v>
      </c>
      <c r="B472" s="2">
        <v>70.65</v>
      </c>
      <c r="C472" s="2">
        <f t="shared" si="10"/>
        <v>61.64999999999999</v>
      </c>
      <c r="D472" s="2">
        <f t="shared" si="11"/>
        <v>50.07459999999998</v>
      </c>
    </row>
    <row r="473" spans="1:4" ht="12.75">
      <c r="A473" s="1">
        <v>36482</v>
      </c>
      <c r="B473" s="2">
        <v>76.85</v>
      </c>
      <c r="C473" s="2">
        <f t="shared" si="10"/>
        <v>62.067</v>
      </c>
      <c r="D473" s="2">
        <f t="shared" si="11"/>
        <v>50.25884999999998</v>
      </c>
    </row>
    <row r="474" spans="1:4" ht="12.75">
      <c r="A474" s="1">
        <v>36483</v>
      </c>
      <c r="B474" s="2">
        <v>74.5</v>
      </c>
      <c r="C474" s="2">
        <f t="shared" si="10"/>
        <v>62.437</v>
      </c>
      <c r="D474" s="2">
        <f t="shared" si="11"/>
        <v>50.43034999999999</v>
      </c>
    </row>
    <row r="475" spans="1:4" ht="12.75">
      <c r="A475" s="1">
        <v>36486</v>
      </c>
      <c r="B475" s="2">
        <v>72.8</v>
      </c>
      <c r="C475" s="2">
        <f t="shared" si="10"/>
        <v>62.743</v>
      </c>
      <c r="D475" s="2">
        <f t="shared" si="11"/>
        <v>50.59174999999998</v>
      </c>
    </row>
    <row r="476" spans="1:4" ht="12.75">
      <c r="A476" s="1">
        <v>36487</v>
      </c>
      <c r="B476" s="2">
        <v>72.9</v>
      </c>
      <c r="C476" s="2">
        <f t="shared" si="10"/>
        <v>63.041000000000004</v>
      </c>
      <c r="D476" s="2">
        <f t="shared" si="11"/>
        <v>50.75274999999998</v>
      </c>
    </row>
    <row r="477" spans="1:4" ht="12.75">
      <c r="A477" s="1">
        <v>36488</v>
      </c>
      <c r="B477" s="2">
        <v>73.45</v>
      </c>
      <c r="C477" s="2">
        <f t="shared" si="10"/>
        <v>63.361999999999995</v>
      </c>
      <c r="D477" s="2">
        <f t="shared" si="11"/>
        <v>50.914999999999985</v>
      </c>
    </row>
    <row r="478" spans="1:4" ht="12.75">
      <c r="A478" s="1">
        <v>36489</v>
      </c>
      <c r="B478" s="2">
        <v>75.05</v>
      </c>
      <c r="C478" s="2">
        <f t="shared" si="10"/>
        <v>63.76100000000001</v>
      </c>
      <c r="D478" s="2">
        <f t="shared" si="11"/>
        <v>51.08674999999998</v>
      </c>
    </row>
    <row r="479" spans="1:4" ht="12.75">
      <c r="A479" s="1">
        <v>36490</v>
      </c>
      <c r="B479" s="2">
        <v>77.5</v>
      </c>
      <c r="C479" s="2">
        <f t="shared" si="10"/>
        <v>64.23100000000001</v>
      </c>
      <c r="D479" s="2">
        <f t="shared" si="11"/>
        <v>51.27174999999998</v>
      </c>
    </row>
    <row r="480" spans="1:4" ht="12.75">
      <c r="A480" s="1">
        <v>36493</v>
      </c>
      <c r="B480" s="2">
        <v>78</v>
      </c>
      <c r="C480" s="2">
        <f t="shared" si="10"/>
        <v>64.70300000000002</v>
      </c>
      <c r="D480" s="2">
        <f t="shared" si="11"/>
        <v>51.452249999999985</v>
      </c>
    </row>
    <row r="481" spans="1:4" ht="12.75">
      <c r="A481" s="1">
        <v>36494</v>
      </c>
      <c r="B481" s="2">
        <v>77.5</v>
      </c>
      <c r="C481" s="2">
        <f t="shared" si="10"/>
        <v>65.15400000000001</v>
      </c>
      <c r="D481" s="2">
        <f t="shared" si="11"/>
        <v>51.63074999999999</v>
      </c>
    </row>
    <row r="482" spans="1:4" ht="12.75">
      <c r="A482" s="1">
        <v>36495</v>
      </c>
      <c r="B482" s="2">
        <v>77.5</v>
      </c>
      <c r="C482" s="2">
        <f t="shared" si="10"/>
        <v>65.62100000000001</v>
      </c>
      <c r="D482" s="2">
        <f t="shared" si="11"/>
        <v>51.80324999999999</v>
      </c>
    </row>
    <row r="483" spans="1:4" ht="12.75">
      <c r="A483" s="1">
        <v>36496</v>
      </c>
      <c r="B483" s="2">
        <v>75.75</v>
      </c>
      <c r="C483" s="2">
        <f t="shared" si="10"/>
        <v>66.056</v>
      </c>
      <c r="D483" s="2">
        <f t="shared" si="11"/>
        <v>51.950649999999975</v>
      </c>
    </row>
    <row r="484" spans="1:4" ht="12.75">
      <c r="A484" s="1">
        <v>36497</v>
      </c>
      <c r="B484" s="2">
        <v>79</v>
      </c>
      <c r="C484" s="2">
        <f t="shared" si="10"/>
        <v>66.536</v>
      </c>
      <c r="D484" s="2">
        <f t="shared" si="11"/>
        <v>52.107649999999985</v>
      </c>
    </row>
    <row r="485" spans="1:4" ht="12.75">
      <c r="A485" s="1">
        <v>36500</v>
      </c>
      <c r="B485" s="2">
        <v>79</v>
      </c>
      <c r="C485" s="2">
        <f t="shared" si="10"/>
        <v>67.052</v>
      </c>
      <c r="D485" s="2">
        <f t="shared" si="11"/>
        <v>52.26514999999998</v>
      </c>
    </row>
    <row r="486" spans="1:4" ht="12.75">
      <c r="A486" s="1">
        <v>36501</v>
      </c>
      <c r="B486" s="2">
        <v>82</v>
      </c>
      <c r="C486" s="2">
        <f t="shared" si="10"/>
        <v>67.566</v>
      </c>
      <c r="D486" s="2">
        <f t="shared" si="11"/>
        <v>52.43989999999998</v>
      </c>
    </row>
    <row r="487" spans="1:4" ht="12.75">
      <c r="A487" s="1">
        <v>36502</v>
      </c>
      <c r="B487" s="2">
        <v>82.9</v>
      </c>
      <c r="C487" s="2">
        <f t="shared" si="10"/>
        <v>68.07000000000001</v>
      </c>
      <c r="D487" s="2">
        <f t="shared" si="11"/>
        <v>52.61814999999998</v>
      </c>
    </row>
    <row r="488" spans="1:4" ht="12.75">
      <c r="A488" s="1">
        <v>36503</v>
      </c>
      <c r="B488" s="2">
        <v>83.8</v>
      </c>
      <c r="C488" s="2">
        <f t="shared" si="10"/>
        <v>68.56600000000002</v>
      </c>
      <c r="D488" s="2">
        <f t="shared" si="11"/>
        <v>52.794649999999976</v>
      </c>
    </row>
    <row r="489" spans="1:4" ht="12.75">
      <c r="A489" s="1">
        <v>36504</v>
      </c>
      <c r="B489" s="2">
        <v>83.5</v>
      </c>
      <c r="C489" s="2">
        <f t="shared" si="10"/>
        <v>69.07700000000001</v>
      </c>
      <c r="D489" s="2">
        <f t="shared" si="11"/>
        <v>52.96514999999999</v>
      </c>
    </row>
    <row r="490" spans="1:4" ht="12.75">
      <c r="A490" s="1">
        <v>36507</v>
      </c>
      <c r="B490" s="2">
        <v>86</v>
      </c>
      <c r="C490" s="2">
        <f t="shared" si="10"/>
        <v>69.63100000000001</v>
      </c>
      <c r="D490" s="2">
        <f t="shared" si="11"/>
        <v>53.14664999999998</v>
      </c>
    </row>
    <row r="491" spans="1:4" ht="12.75">
      <c r="A491" s="1">
        <v>36508</v>
      </c>
      <c r="B491" s="2">
        <v>89</v>
      </c>
      <c r="C491" s="2">
        <f t="shared" si="10"/>
        <v>70.22100000000002</v>
      </c>
      <c r="D491" s="2">
        <f t="shared" si="11"/>
        <v>53.345599999999976</v>
      </c>
    </row>
    <row r="492" spans="1:4" ht="12.75">
      <c r="A492" s="1">
        <v>36509</v>
      </c>
      <c r="B492" s="2">
        <v>82.95</v>
      </c>
      <c r="C492" s="2">
        <f t="shared" si="10"/>
        <v>70.68100000000001</v>
      </c>
      <c r="D492" s="2">
        <f t="shared" si="11"/>
        <v>53.51334999999998</v>
      </c>
    </row>
    <row r="493" spans="1:4" ht="12.75">
      <c r="A493" s="1">
        <v>36510</v>
      </c>
      <c r="B493" s="2">
        <v>85.4</v>
      </c>
      <c r="C493" s="2">
        <f t="shared" si="10"/>
        <v>71.197</v>
      </c>
      <c r="D493" s="2">
        <f t="shared" si="11"/>
        <v>53.70034999999998</v>
      </c>
    </row>
    <row r="494" spans="1:4" ht="12.75">
      <c r="A494" s="1">
        <v>36511</v>
      </c>
      <c r="B494" s="2">
        <v>88</v>
      </c>
      <c r="C494" s="2">
        <f t="shared" si="10"/>
        <v>71.73700000000002</v>
      </c>
      <c r="D494" s="2">
        <f t="shared" si="11"/>
        <v>53.900849999999984</v>
      </c>
    </row>
    <row r="495" spans="1:4" ht="12.75">
      <c r="A495" s="1">
        <v>36514</v>
      </c>
      <c r="B495" s="2">
        <v>88</v>
      </c>
      <c r="C495" s="2">
        <f t="shared" si="10"/>
        <v>72.273</v>
      </c>
      <c r="D495" s="2">
        <f t="shared" si="11"/>
        <v>54.105299999999986</v>
      </c>
    </row>
    <row r="496" spans="1:4" ht="12.75">
      <c r="A496" s="1">
        <v>36515</v>
      </c>
      <c r="B496" s="2">
        <v>89.9</v>
      </c>
      <c r="C496" s="2">
        <f t="shared" si="10"/>
        <v>72.83500000000002</v>
      </c>
      <c r="D496" s="2">
        <f t="shared" si="11"/>
        <v>54.32604999999999</v>
      </c>
    </row>
    <row r="497" spans="1:4" ht="12.75">
      <c r="A497" s="1">
        <v>36516</v>
      </c>
      <c r="B497" s="2">
        <v>93.9</v>
      </c>
      <c r="C497" s="2">
        <f t="shared" si="10"/>
        <v>73.45700000000002</v>
      </c>
      <c r="D497" s="2">
        <f t="shared" si="11"/>
        <v>54.57554999999998</v>
      </c>
    </row>
    <row r="498" spans="1:4" ht="12.75">
      <c r="A498" s="1">
        <v>36517</v>
      </c>
      <c r="B498" s="2">
        <v>97</v>
      </c>
      <c r="C498" s="2">
        <f t="shared" si="10"/>
        <v>74.19700000000002</v>
      </c>
      <c r="D498" s="2">
        <f t="shared" si="11"/>
        <v>54.84804999999997</v>
      </c>
    </row>
    <row r="499" spans="1:4" ht="12.75">
      <c r="A499" s="1">
        <v>36518</v>
      </c>
      <c r="B499" s="2">
        <v>98.6</v>
      </c>
      <c r="C499" s="2">
        <f t="shared" si="10"/>
        <v>74.96800000000002</v>
      </c>
      <c r="D499" s="2">
        <f t="shared" si="11"/>
        <v>55.130549999999985</v>
      </c>
    </row>
    <row r="500" spans="1:4" ht="12.75">
      <c r="A500" s="1">
        <v>36521</v>
      </c>
      <c r="B500" s="2">
        <v>106.5</v>
      </c>
      <c r="C500" s="2">
        <f aca="true" t="shared" si="12" ref="C500:C563">AVERAGE(B451:B500)</f>
        <v>75.92800000000003</v>
      </c>
      <c r="D500" s="2">
        <f t="shared" si="11"/>
        <v>55.44204999999999</v>
      </c>
    </row>
    <row r="501" spans="1:4" ht="12.75">
      <c r="A501" s="1">
        <v>36522</v>
      </c>
      <c r="B501" s="2">
        <v>105.2</v>
      </c>
      <c r="C501" s="2">
        <f t="shared" si="12"/>
        <v>76.81200000000001</v>
      </c>
      <c r="D501" s="2">
        <f t="shared" si="11"/>
        <v>55.74305</v>
      </c>
    </row>
    <row r="502" spans="1:4" ht="12.75">
      <c r="A502" s="1">
        <v>36523</v>
      </c>
      <c r="B502" s="2">
        <v>105.6</v>
      </c>
      <c r="C502" s="2">
        <f t="shared" si="12"/>
        <v>77.71700000000001</v>
      </c>
      <c r="D502" s="2">
        <f t="shared" si="11"/>
        <v>56.05004999999999</v>
      </c>
    </row>
    <row r="503" spans="1:4" ht="12.75">
      <c r="A503" s="1">
        <v>36524</v>
      </c>
      <c r="B503" s="2">
        <v>108.3</v>
      </c>
      <c r="C503" s="2">
        <f t="shared" si="12"/>
        <v>78.683</v>
      </c>
      <c r="D503" s="2">
        <f t="shared" si="11"/>
        <v>56.375199999999985</v>
      </c>
    </row>
    <row r="504" spans="1:4" ht="12.75">
      <c r="A504" s="1">
        <v>36528</v>
      </c>
      <c r="B504" s="2">
        <v>108.5</v>
      </c>
      <c r="C504" s="2">
        <f t="shared" si="12"/>
        <v>79.681</v>
      </c>
      <c r="D504" s="2">
        <f t="shared" si="11"/>
        <v>56.70569999999998</v>
      </c>
    </row>
    <row r="505" spans="1:4" ht="12.75">
      <c r="A505" s="1">
        <v>36529</v>
      </c>
      <c r="B505" s="2">
        <v>98.1</v>
      </c>
      <c r="C505" s="2">
        <f t="shared" si="12"/>
        <v>80.443</v>
      </c>
      <c r="D505" s="2">
        <f t="shared" si="11"/>
        <v>56.985049999999994</v>
      </c>
    </row>
    <row r="506" spans="1:4" ht="12.75">
      <c r="A506" s="1">
        <v>36530</v>
      </c>
      <c r="B506" s="2">
        <v>88.65</v>
      </c>
      <c r="C506" s="2">
        <f t="shared" si="12"/>
        <v>81.016</v>
      </c>
      <c r="D506" s="2">
        <f t="shared" si="11"/>
        <v>57.21984999999999</v>
      </c>
    </row>
    <row r="507" spans="1:4" ht="12.75">
      <c r="A507" s="1">
        <v>36531</v>
      </c>
      <c r="B507" s="2">
        <v>91.5</v>
      </c>
      <c r="C507" s="2">
        <f t="shared" si="12"/>
        <v>81.646</v>
      </c>
      <c r="D507" s="2">
        <f t="shared" si="11"/>
        <v>57.472349999999985</v>
      </c>
    </row>
    <row r="508" spans="1:4" ht="12.75">
      <c r="A508" s="1">
        <v>36532</v>
      </c>
      <c r="B508" s="2">
        <v>98.5</v>
      </c>
      <c r="C508" s="2">
        <f t="shared" si="12"/>
        <v>82.382</v>
      </c>
      <c r="D508" s="2">
        <f t="shared" si="11"/>
        <v>57.75599999999999</v>
      </c>
    </row>
    <row r="509" spans="1:4" ht="12.75">
      <c r="A509" s="1">
        <v>36536</v>
      </c>
      <c r="B509" s="2">
        <v>108.9</v>
      </c>
      <c r="C509" s="2">
        <f t="shared" si="12"/>
        <v>83.3</v>
      </c>
      <c r="D509" s="2">
        <f t="shared" si="11"/>
        <v>58.08599999999999</v>
      </c>
    </row>
    <row r="510" spans="1:4" ht="12.75">
      <c r="A510" s="1">
        <v>36537</v>
      </c>
      <c r="B510" s="2">
        <v>105.3</v>
      </c>
      <c r="C510" s="2">
        <f t="shared" si="12"/>
        <v>84.102</v>
      </c>
      <c r="D510" s="2">
        <f t="shared" si="11"/>
        <v>58.38249999999998</v>
      </c>
    </row>
    <row r="511" spans="1:4" ht="12.75">
      <c r="A511" s="1">
        <v>36538</v>
      </c>
      <c r="B511" s="2">
        <v>113</v>
      </c>
      <c r="C511" s="2">
        <f t="shared" si="12"/>
        <v>85.042</v>
      </c>
      <c r="D511" s="2">
        <f t="shared" si="11"/>
        <v>58.71749999999998</v>
      </c>
    </row>
    <row r="512" spans="1:4" ht="12.75">
      <c r="A512" s="1">
        <v>36539</v>
      </c>
      <c r="B512" s="2">
        <v>116</v>
      </c>
      <c r="C512" s="2">
        <f t="shared" si="12"/>
        <v>85.96700000000001</v>
      </c>
      <c r="D512" s="2">
        <f t="shared" si="11"/>
        <v>59.06474999999998</v>
      </c>
    </row>
    <row r="513" spans="1:4" ht="12.75">
      <c r="A513" s="1">
        <v>36542</v>
      </c>
      <c r="B513" s="2">
        <v>123.1</v>
      </c>
      <c r="C513" s="2">
        <f t="shared" si="12"/>
        <v>86.96700000000001</v>
      </c>
      <c r="D513" s="2">
        <f t="shared" si="11"/>
        <v>59.45474999999998</v>
      </c>
    </row>
    <row r="514" spans="1:4" ht="12.75">
      <c r="A514" s="1">
        <v>36543</v>
      </c>
      <c r="B514" s="2">
        <v>118.5</v>
      </c>
      <c r="C514" s="2">
        <f t="shared" si="12"/>
        <v>87.84</v>
      </c>
      <c r="D514" s="2">
        <f t="shared" si="11"/>
        <v>59.813999999999986</v>
      </c>
    </row>
    <row r="515" spans="1:4" ht="12.75">
      <c r="A515" s="1">
        <v>36544</v>
      </c>
      <c r="B515" s="2">
        <v>119</v>
      </c>
      <c r="C515" s="2">
        <f t="shared" si="12"/>
        <v>88.77</v>
      </c>
      <c r="D515" s="2">
        <f t="shared" si="11"/>
        <v>60.173999999999985</v>
      </c>
    </row>
    <row r="516" spans="1:4" ht="12.75">
      <c r="A516" s="1">
        <v>36545</v>
      </c>
      <c r="B516" s="2">
        <v>123.9</v>
      </c>
      <c r="C516" s="2">
        <f t="shared" si="12"/>
        <v>89.76800000000001</v>
      </c>
      <c r="D516" s="2">
        <f t="shared" si="11"/>
        <v>60.557949999999984</v>
      </c>
    </row>
    <row r="517" spans="1:4" ht="12.75">
      <c r="A517" s="1">
        <v>36546</v>
      </c>
      <c r="B517" s="2">
        <v>129.5</v>
      </c>
      <c r="C517" s="2">
        <f t="shared" si="12"/>
        <v>90.91799999999999</v>
      </c>
      <c r="D517" s="2">
        <f t="shared" si="11"/>
        <v>60.96819999999999</v>
      </c>
    </row>
    <row r="518" spans="1:4" ht="12.75">
      <c r="A518" s="1">
        <v>36549</v>
      </c>
      <c r="B518" s="2">
        <v>129.3</v>
      </c>
      <c r="C518" s="2">
        <f t="shared" si="12"/>
        <v>92.064</v>
      </c>
      <c r="D518" s="2">
        <f t="shared" si="11"/>
        <v>61.37719999999999</v>
      </c>
    </row>
    <row r="519" spans="1:4" ht="12.75">
      <c r="A519" s="1">
        <v>36550</v>
      </c>
      <c r="B519" s="2">
        <v>124.6</v>
      </c>
      <c r="C519" s="2">
        <f t="shared" si="12"/>
        <v>93.12800000000001</v>
      </c>
      <c r="D519" s="2">
        <f t="shared" si="11"/>
        <v>61.76319999999999</v>
      </c>
    </row>
    <row r="520" spans="1:4" ht="12.75">
      <c r="A520" s="1">
        <v>36551</v>
      </c>
      <c r="B520" s="2">
        <v>132.8</v>
      </c>
      <c r="C520" s="2">
        <f t="shared" si="12"/>
        <v>94.30600000000003</v>
      </c>
      <c r="D520" s="2">
        <f t="shared" si="11"/>
        <v>62.192199999999985</v>
      </c>
    </row>
    <row r="521" spans="1:4" ht="12.75">
      <c r="A521" s="1">
        <v>36552</v>
      </c>
      <c r="B521" s="2">
        <v>130</v>
      </c>
      <c r="C521" s="2">
        <f t="shared" si="12"/>
        <v>95.52300000000001</v>
      </c>
      <c r="D521" s="2">
        <f t="shared" si="11"/>
        <v>62.60119999999998</v>
      </c>
    </row>
    <row r="522" spans="1:4" ht="12.75">
      <c r="A522" s="1">
        <v>36553</v>
      </c>
      <c r="B522" s="2">
        <v>123.9</v>
      </c>
      <c r="C522" s="2">
        <f t="shared" si="12"/>
        <v>96.58800000000002</v>
      </c>
      <c r="D522" s="2">
        <f aca="true" t="shared" si="13" ref="D522:D585">AVERAGE(B323:B522)</f>
        <v>62.98919999999998</v>
      </c>
    </row>
    <row r="523" spans="1:4" ht="12.75">
      <c r="A523" s="1">
        <v>36556</v>
      </c>
      <c r="B523" s="2">
        <v>118</v>
      </c>
      <c r="C523" s="2">
        <f t="shared" si="12"/>
        <v>97.41100000000002</v>
      </c>
      <c r="D523" s="2">
        <f t="shared" si="13"/>
        <v>63.35814999999998</v>
      </c>
    </row>
    <row r="524" spans="1:4" ht="12.75">
      <c r="A524" s="1">
        <v>36557</v>
      </c>
      <c r="B524" s="2">
        <v>126.1</v>
      </c>
      <c r="C524" s="2">
        <f t="shared" si="12"/>
        <v>98.44300000000003</v>
      </c>
      <c r="D524" s="2">
        <f t="shared" si="13"/>
        <v>63.777149999999985</v>
      </c>
    </row>
    <row r="525" spans="1:4" ht="12.75">
      <c r="A525" s="1">
        <v>36558</v>
      </c>
      <c r="B525" s="2">
        <v>132</v>
      </c>
      <c r="C525" s="2">
        <f t="shared" si="12"/>
        <v>99.62700000000002</v>
      </c>
      <c r="D525" s="2">
        <f t="shared" si="13"/>
        <v>64.23214999999999</v>
      </c>
    </row>
    <row r="526" spans="1:4" ht="12.75">
      <c r="A526" s="1">
        <v>36559</v>
      </c>
      <c r="B526" s="2">
        <v>136</v>
      </c>
      <c r="C526" s="2">
        <f t="shared" si="12"/>
        <v>100.88900000000001</v>
      </c>
      <c r="D526" s="2">
        <f t="shared" si="13"/>
        <v>64.70714999999998</v>
      </c>
    </row>
    <row r="527" spans="1:4" ht="12.75">
      <c r="A527" s="1">
        <v>36560</v>
      </c>
      <c r="B527" s="2">
        <v>137</v>
      </c>
      <c r="C527" s="2">
        <f t="shared" si="12"/>
        <v>102.16000000000003</v>
      </c>
      <c r="D527" s="2">
        <f t="shared" si="13"/>
        <v>65.17164999999999</v>
      </c>
    </row>
    <row r="528" spans="1:4" ht="12.75">
      <c r="A528" s="1">
        <v>36563</v>
      </c>
      <c r="B528" s="2">
        <v>133</v>
      </c>
      <c r="C528" s="2">
        <f t="shared" si="12"/>
        <v>103.31900000000002</v>
      </c>
      <c r="D528" s="2">
        <f t="shared" si="13"/>
        <v>65.60614999999999</v>
      </c>
    </row>
    <row r="529" spans="1:4" ht="12.75">
      <c r="A529" s="1">
        <v>36564</v>
      </c>
      <c r="B529" s="2">
        <v>139.4</v>
      </c>
      <c r="C529" s="2">
        <f t="shared" si="12"/>
        <v>104.557</v>
      </c>
      <c r="D529" s="2">
        <f t="shared" si="13"/>
        <v>66.07314999999998</v>
      </c>
    </row>
    <row r="530" spans="1:4" ht="12.75">
      <c r="A530" s="1">
        <v>36565</v>
      </c>
      <c r="B530" s="2">
        <v>149</v>
      </c>
      <c r="C530" s="2">
        <f t="shared" si="12"/>
        <v>105.977</v>
      </c>
      <c r="D530" s="2">
        <f t="shared" si="13"/>
        <v>66.58614999999999</v>
      </c>
    </row>
    <row r="531" spans="1:4" ht="12.75">
      <c r="A531" s="1">
        <v>36566</v>
      </c>
      <c r="B531" s="2">
        <v>149.5</v>
      </c>
      <c r="C531" s="2">
        <f t="shared" si="12"/>
        <v>107.417</v>
      </c>
      <c r="D531" s="2">
        <f t="shared" si="13"/>
        <v>67.10614999999999</v>
      </c>
    </row>
    <row r="532" spans="1:4" ht="12.75">
      <c r="A532" s="1">
        <v>36567</v>
      </c>
      <c r="B532" s="2">
        <v>159</v>
      </c>
      <c r="C532" s="2">
        <f t="shared" si="12"/>
        <v>109.04700000000001</v>
      </c>
      <c r="D532" s="2">
        <f t="shared" si="13"/>
        <v>67.67264999999999</v>
      </c>
    </row>
    <row r="533" spans="1:4" ht="12.75">
      <c r="A533" s="1">
        <v>36570</v>
      </c>
      <c r="B533" s="2">
        <v>166</v>
      </c>
      <c r="C533" s="2">
        <f t="shared" si="12"/>
        <v>110.852</v>
      </c>
      <c r="D533" s="2">
        <f t="shared" si="13"/>
        <v>68.27514999999998</v>
      </c>
    </row>
    <row r="534" spans="1:4" ht="12.75">
      <c r="A534" s="1">
        <v>36571</v>
      </c>
      <c r="B534" s="2">
        <v>166</v>
      </c>
      <c r="C534" s="2">
        <f t="shared" si="12"/>
        <v>112.59200000000001</v>
      </c>
      <c r="D534" s="2">
        <f t="shared" si="13"/>
        <v>68.87764999999999</v>
      </c>
    </row>
    <row r="535" spans="1:4" ht="12.75">
      <c r="A535" s="1">
        <v>36572</v>
      </c>
      <c r="B535" s="2">
        <v>150</v>
      </c>
      <c r="C535" s="2">
        <f t="shared" si="12"/>
        <v>114.012</v>
      </c>
      <c r="D535" s="2">
        <f t="shared" si="13"/>
        <v>69.40014999999998</v>
      </c>
    </row>
    <row r="536" spans="1:4" ht="12.75">
      <c r="A536" s="1">
        <v>36573</v>
      </c>
      <c r="B536" s="2">
        <v>146.7</v>
      </c>
      <c r="C536" s="2">
        <f t="shared" si="12"/>
        <v>115.306</v>
      </c>
      <c r="D536" s="2">
        <f t="shared" si="13"/>
        <v>69.90865</v>
      </c>
    </row>
    <row r="537" spans="1:4" ht="12.75">
      <c r="A537" s="1">
        <v>36574</v>
      </c>
      <c r="B537" s="2">
        <v>150</v>
      </c>
      <c r="C537" s="2">
        <f t="shared" si="12"/>
        <v>116.648</v>
      </c>
      <c r="D537" s="2">
        <f t="shared" si="13"/>
        <v>70.44115</v>
      </c>
    </row>
    <row r="538" spans="1:4" ht="12.75">
      <c r="A538" s="1">
        <v>36577</v>
      </c>
      <c r="B538" s="2">
        <v>149.9</v>
      </c>
      <c r="C538" s="2">
        <f t="shared" si="12"/>
        <v>117.96999999999998</v>
      </c>
      <c r="D538" s="2">
        <f t="shared" si="13"/>
        <v>70.97314999999999</v>
      </c>
    </row>
    <row r="539" spans="1:4" ht="12.75">
      <c r="A539" s="1">
        <v>36578</v>
      </c>
      <c r="B539" s="2">
        <v>150</v>
      </c>
      <c r="C539" s="2">
        <f t="shared" si="12"/>
        <v>119.29999999999998</v>
      </c>
      <c r="D539" s="2">
        <f t="shared" si="13"/>
        <v>71.50714999999998</v>
      </c>
    </row>
    <row r="540" spans="1:4" ht="12.75">
      <c r="A540" s="1">
        <v>36579</v>
      </c>
      <c r="B540" s="2">
        <v>153.1</v>
      </c>
      <c r="C540" s="2">
        <f t="shared" si="12"/>
        <v>120.642</v>
      </c>
      <c r="D540" s="2">
        <f t="shared" si="13"/>
        <v>72.06315</v>
      </c>
    </row>
    <row r="541" spans="1:4" ht="12.75">
      <c r="A541" s="1">
        <v>36580</v>
      </c>
      <c r="B541" s="2">
        <v>166</v>
      </c>
      <c r="C541" s="2">
        <f t="shared" si="12"/>
        <v>122.18199999999999</v>
      </c>
      <c r="D541" s="2">
        <f t="shared" si="13"/>
        <v>72.6865</v>
      </c>
    </row>
    <row r="542" spans="1:4" ht="12.75">
      <c r="A542" s="1">
        <v>36581</v>
      </c>
      <c r="B542" s="2">
        <v>162</v>
      </c>
      <c r="C542" s="2">
        <f t="shared" si="12"/>
        <v>123.763</v>
      </c>
      <c r="D542" s="2">
        <f t="shared" si="13"/>
        <v>73.28875</v>
      </c>
    </row>
    <row r="543" spans="1:4" ht="12.75">
      <c r="A543" s="1">
        <v>36584</v>
      </c>
      <c r="B543" s="2">
        <v>159</v>
      </c>
      <c r="C543" s="2">
        <f t="shared" si="12"/>
        <v>125.23500000000001</v>
      </c>
      <c r="D543" s="2">
        <f t="shared" si="13"/>
        <v>73.87429999999999</v>
      </c>
    </row>
    <row r="544" spans="1:4" ht="12.75">
      <c r="A544" s="1">
        <v>36585</v>
      </c>
      <c r="B544" s="2">
        <v>152.8</v>
      </c>
      <c r="C544" s="2">
        <f t="shared" si="12"/>
        <v>126.53100000000002</v>
      </c>
      <c r="D544" s="2">
        <f t="shared" si="13"/>
        <v>74.43079999999998</v>
      </c>
    </row>
    <row r="545" spans="1:4" ht="12.75">
      <c r="A545" s="1">
        <v>36586</v>
      </c>
      <c r="B545" s="2">
        <v>161.5</v>
      </c>
      <c r="C545" s="2">
        <f t="shared" si="12"/>
        <v>128.00100000000003</v>
      </c>
      <c r="D545" s="2">
        <f t="shared" si="13"/>
        <v>75.0248</v>
      </c>
    </row>
    <row r="546" spans="1:4" ht="12.75">
      <c r="A546" s="1">
        <v>36587</v>
      </c>
      <c r="B546" s="2">
        <v>167</v>
      </c>
      <c r="C546" s="2">
        <f t="shared" si="12"/>
        <v>129.543</v>
      </c>
      <c r="D546" s="2">
        <f t="shared" si="13"/>
        <v>75.64229999999999</v>
      </c>
    </row>
    <row r="547" spans="1:4" ht="12.75">
      <c r="A547" s="1">
        <v>36588</v>
      </c>
      <c r="B547" s="2">
        <v>169</v>
      </c>
      <c r="C547" s="2">
        <f t="shared" si="12"/>
        <v>131.045</v>
      </c>
      <c r="D547" s="2">
        <f t="shared" si="13"/>
        <v>76.26079999999999</v>
      </c>
    </row>
    <row r="548" spans="1:4" ht="12.75">
      <c r="A548" s="1">
        <v>36591</v>
      </c>
      <c r="B548" s="2">
        <v>175</v>
      </c>
      <c r="C548" s="2">
        <f t="shared" si="12"/>
        <v>132.605</v>
      </c>
      <c r="D548" s="2">
        <f t="shared" si="13"/>
        <v>76.9173</v>
      </c>
    </row>
    <row r="549" spans="1:4" ht="12.75">
      <c r="A549" s="1">
        <v>36592</v>
      </c>
      <c r="B549" s="2">
        <v>173.5</v>
      </c>
      <c r="C549" s="2">
        <f t="shared" si="12"/>
        <v>134.10299999999998</v>
      </c>
      <c r="D549" s="2">
        <f t="shared" si="13"/>
        <v>77.5672</v>
      </c>
    </row>
    <row r="550" spans="1:4" ht="12.75">
      <c r="A550" s="1">
        <v>36593</v>
      </c>
      <c r="B550" s="2">
        <v>168.5</v>
      </c>
      <c r="C550" s="2">
        <f t="shared" si="12"/>
        <v>135.343</v>
      </c>
      <c r="D550" s="2">
        <f t="shared" si="13"/>
        <v>78.1922</v>
      </c>
    </row>
    <row r="551" spans="1:4" ht="12.75">
      <c r="A551" s="1">
        <v>36594</v>
      </c>
      <c r="B551" s="2">
        <v>173</v>
      </c>
      <c r="C551" s="2">
        <f t="shared" si="12"/>
        <v>136.69899999999998</v>
      </c>
      <c r="D551" s="2">
        <f t="shared" si="13"/>
        <v>78.83969999999998</v>
      </c>
    </row>
    <row r="552" spans="1:4" ht="12.75">
      <c r="A552" s="1">
        <v>36595</v>
      </c>
      <c r="B552" s="2">
        <v>173</v>
      </c>
      <c r="C552" s="2">
        <f t="shared" si="12"/>
        <v>138.047</v>
      </c>
      <c r="D552" s="2">
        <f t="shared" si="13"/>
        <v>79.48719999999999</v>
      </c>
    </row>
    <row r="553" spans="1:4" ht="12.75">
      <c r="A553" s="1">
        <v>36598</v>
      </c>
      <c r="B553" s="2">
        <v>157.1</v>
      </c>
      <c r="C553" s="2">
        <f t="shared" si="12"/>
        <v>139.02300000000002</v>
      </c>
      <c r="D553" s="2">
        <f t="shared" si="13"/>
        <v>80.05519999999999</v>
      </c>
    </row>
    <row r="554" spans="1:4" ht="12.75">
      <c r="A554" s="1">
        <v>36599</v>
      </c>
      <c r="B554" s="2">
        <v>173.2</v>
      </c>
      <c r="C554" s="2">
        <f t="shared" si="12"/>
        <v>140.317</v>
      </c>
      <c r="D554" s="2">
        <f t="shared" si="13"/>
        <v>80.7027</v>
      </c>
    </row>
    <row r="555" spans="1:4" ht="12.75">
      <c r="A555" s="1">
        <v>36600</v>
      </c>
      <c r="B555" s="2">
        <v>158.5</v>
      </c>
      <c r="C555" s="2">
        <f t="shared" si="12"/>
        <v>141.525</v>
      </c>
      <c r="D555" s="2">
        <f t="shared" si="13"/>
        <v>81.27819999999998</v>
      </c>
    </row>
    <row r="556" spans="1:4" ht="12.75">
      <c r="A556" s="1">
        <v>36601</v>
      </c>
      <c r="B556" s="2">
        <v>146</v>
      </c>
      <c r="C556" s="2">
        <f t="shared" si="12"/>
        <v>142.672</v>
      </c>
      <c r="D556" s="2">
        <f t="shared" si="13"/>
        <v>81.7932</v>
      </c>
    </row>
    <row r="557" spans="1:4" ht="12.75">
      <c r="A557" s="1">
        <v>36602</v>
      </c>
      <c r="B557" s="2">
        <v>159</v>
      </c>
      <c r="C557" s="2">
        <f t="shared" si="12"/>
        <v>144.02200000000002</v>
      </c>
      <c r="D557" s="2">
        <f t="shared" si="13"/>
        <v>82.37369999999999</v>
      </c>
    </row>
    <row r="558" spans="1:4" ht="12.75">
      <c r="A558" s="1">
        <v>36605</v>
      </c>
      <c r="B558" s="2">
        <v>170</v>
      </c>
      <c r="C558" s="2">
        <f t="shared" si="12"/>
        <v>145.452</v>
      </c>
      <c r="D558" s="2">
        <f t="shared" si="13"/>
        <v>83.01169999999998</v>
      </c>
    </row>
    <row r="559" spans="1:4" ht="12.75">
      <c r="A559" s="1">
        <v>36606</v>
      </c>
      <c r="B559" s="2">
        <v>153</v>
      </c>
      <c r="C559" s="2">
        <f t="shared" si="12"/>
        <v>146.334</v>
      </c>
      <c r="D559" s="2">
        <f t="shared" si="13"/>
        <v>83.56869999999999</v>
      </c>
    </row>
    <row r="560" spans="1:4" ht="12.75">
      <c r="A560" s="1">
        <v>36607</v>
      </c>
      <c r="B560" s="2">
        <v>153.7</v>
      </c>
      <c r="C560" s="2">
        <f t="shared" si="12"/>
        <v>147.302</v>
      </c>
      <c r="D560" s="2">
        <f t="shared" si="13"/>
        <v>84.13109999999999</v>
      </c>
    </row>
    <row r="561" spans="1:4" ht="12.75">
      <c r="A561" s="1">
        <v>36608</v>
      </c>
      <c r="B561" s="2">
        <v>139.5</v>
      </c>
      <c r="C561" s="2">
        <f t="shared" si="12"/>
        <v>147.832</v>
      </c>
      <c r="D561" s="2">
        <f t="shared" si="13"/>
        <v>84.6226</v>
      </c>
    </row>
    <row r="562" spans="1:4" ht="12.75">
      <c r="A562" s="1">
        <v>36609</v>
      </c>
      <c r="B562" s="2">
        <v>139.5</v>
      </c>
      <c r="C562" s="2">
        <f t="shared" si="12"/>
        <v>148.302</v>
      </c>
      <c r="D562" s="2">
        <f t="shared" si="13"/>
        <v>85.11159999999998</v>
      </c>
    </row>
    <row r="563" spans="1:4" ht="12.75">
      <c r="A563" s="1">
        <v>36612</v>
      </c>
      <c r="B563" s="2">
        <v>160</v>
      </c>
      <c r="C563" s="2">
        <f t="shared" si="12"/>
        <v>149.04</v>
      </c>
      <c r="D563" s="2">
        <f t="shared" si="13"/>
        <v>85.70304999999999</v>
      </c>
    </row>
    <row r="564" spans="1:4" ht="12.75">
      <c r="A564" s="1">
        <v>36613</v>
      </c>
      <c r="B564" s="2">
        <v>160</v>
      </c>
      <c r="C564" s="2">
        <f aca="true" t="shared" si="14" ref="C564:C627">AVERAGE(B515:B564)</f>
        <v>149.87</v>
      </c>
      <c r="D564" s="2">
        <f t="shared" si="13"/>
        <v>86.29304999999998</v>
      </c>
    </row>
    <row r="565" spans="1:4" ht="12.75">
      <c r="A565" s="1">
        <v>36614</v>
      </c>
      <c r="B565" s="2">
        <v>160</v>
      </c>
      <c r="C565" s="2">
        <f t="shared" si="14"/>
        <v>150.69</v>
      </c>
      <c r="D565" s="2">
        <f t="shared" si="13"/>
        <v>86.88054999999999</v>
      </c>
    </row>
    <row r="566" spans="1:4" ht="12.75">
      <c r="A566" s="1">
        <v>36615</v>
      </c>
      <c r="B566" s="2">
        <v>142</v>
      </c>
      <c r="C566" s="2">
        <f t="shared" si="14"/>
        <v>151.05200000000002</v>
      </c>
      <c r="D566" s="2">
        <f t="shared" si="13"/>
        <v>87.36604999999997</v>
      </c>
    </row>
    <row r="567" spans="1:4" ht="12.75">
      <c r="A567" s="1">
        <v>36616</v>
      </c>
      <c r="B567" s="2">
        <v>133.9</v>
      </c>
      <c r="C567" s="2">
        <f t="shared" si="14"/>
        <v>151.14</v>
      </c>
      <c r="D567" s="2">
        <f t="shared" si="13"/>
        <v>87.79554999999999</v>
      </c>
    </row>
    <row r="568" spans="1:4" ht="12.75">
      <c r="A568" s="1">
        <v>36619</v>
      </c>
      <c r="B568" s="2">
        <v>118.5</v>
      </c>
      <c r="C568" s="2">
        <f t="shared" si="14"/>
        <v>150.924</v>
      </c>
      <c r="D568" s="2">
        <f t="shared" si="13"/>
        <v>88.14004999999999</v>
      </c>
    </row>
    <row r="569" spans="1:4" ht="12.75">
      <c r="A569" s="1">
        <v>36620</v>
      </c>
      <c r="B569" s="2">
        <v>123.2</v>
      </c>
      <c r="C569" s="2">
        <f t="shared" si="14"/>
        <v>150.89600000000002</v>
      </c>
      <c r="D569" s="2">
        <f t="shared" si="13"/>
        <v>88.50909999999998</v>
      </c>
    </row>
    <row r="570" spans="1:4" ht="12.75">
      <c r="A570" s="1">
        <v>36621</v>
      </c>
      <c r="B570" s="2">
        <v>118.7</v>
      </c>
      <c r="C570" s="2">
        <f t="shared" si="14"/>
        <v>150.61399999999998</v>
      </c>
      <c r="D570" s="2">
        <f t="shared" si="13"/>
        <v>88.8536</v>
      </c>
    </row>
    <row r="571" spans="1:4" ht="12.75">
      <c r="A571" s="1">
        <v>36622</v>
      </c>
      <c r="B571" s="2">
        <v>141.2</v>
      </c>
      <c r="C571" s="2">
        <f t="shared" si="14"/>
        <v>150.83799999999997</v>
      </c>
      <c r="D571" s="2">
        <f t="shared" si="13"/>
        <v>89.31120000000001</v>
      </c>
    </row>
    <row r="572" spans="1:4" ht="12.75">
      <c r="A572" s="1">
        <v>36623</v>
      </c>
      <c r="B572" s="2">
        <v>141</v>
      </c>
      <c r="C572" s="2">
        <f t="shared" si="14"/>
        <v>151.17999999999998</v>
      </c>
      <c r="D572" s="2">
        <f t="shared" si="13"/>
        <v>89.7762</v>
      </c>
    </row>
    <row r="573" spans="1:4" ht="12.75">
      <c r="A573" s="1">
        <v>36626</v>
      </c>
      <c r="B573" s="2">
        <v>144</v>
      </c>
      <c r="C573" s="2">
        <f t="shared" si="14"/>
        <v>151.7</v>
      </c>
      <c r="D573" s="2">
        <f t="shared" si="13"/>
        <v>90.2562</v>
      </c>
    </row>
    <row r="574" spans="1:4" ht="12.75">
      <c r="A574" s="1">
        <v>36627</v>
      </c>
      <c r="B574" s="2">
        <v>137</v>
      </c>
      <c r="C574" s="2">
        <f t="shared" si="14"/>
        <v>151.91799999999998</v>
      </c>
      <c r="D574" s="2">
        <f t="shared" si="13"/>
        <v>90.69475</v>
      </c>
    </row>
    <row r="575" spans="1:4" ht="12.75">
      <c r="A575" s="1">
        <v>36628</v>
      </c>
      <c r="B575" s="2">
        <v>130</v>
      </c>
      <c r="C575" s="2">
        <f t="shared" si="14"/>
        <v>151.878</v>
      </c>
      <c r="D575" s="2">
        <f t="shared" si="13"/>
        <v>91.09475</v>
      </c>
    </row>
    <row r="576" spans="1:4" ht="12.75">
      <c r="A576" s="1">
        <v>36629</v>
      </c>
      <c r="B576" s="2">
        <v>131</v>
      </c>
      <c r="C576" s="2">
        <f t="shared" si="14"/>
        <v>151.778</v>
      </c>
      <c r="D576" s="2">
        <f t="shared" si="13"/>
        <v>91.50074999999998</v>
      </c>
    </row>
    <row r="577" spans="1:4" ht="12.75">
      <c r="A577" s="1">
        <v>36630</v>
      </c>
      <c r="B577" s="2">
        <v>122.2</v>
      </c>
      <c r="C577" s="2">
        <f t="shared" si="14"/>
        <v>151.482</v>
      </c>
      <c r="D577" s="2">
        <f t="shared" si="13"/>
        <v>91.85775000000001</v>
      </c>
    </row>
    <row r="578" spans="1:4" ht="12.75">
      <c r="A578" s="1">
        <v>36633</v>
      </c>
      <c r="B578" s="2">
        <v>124.3</v>
      </c>
      <c r="C578" s="2">
        <f t="shared" si="14"/>
        <v>151.308</v>
      </c>
      <c r="D578" s="2">
        <f t="shared" si="13"/>
        <v>92.22225</v>
      </c>
    </row>
    <row r="579" spans="1:4" ht="12.75">
      <c r="A579" s="1">
        <v>36634</v>
      </c>
      <c r="B579" s="2">
        <v>123</v>
      </c>
      <c r="C579" s="2">
        <f t="shared" si="14"/>
        <v>150.97999999999996</v>
      </c>
      <c r="D579" s="2">
        <f t="shared" si="13"/>
        <v>92.581</v>
      </c>
    </row>
    <row r="580" spans="1:4" ht="12.75">
      <c r="A580" s="1">
        <v>36635</v>
      </c>
      <c r="B580" s="2">
        <v>117</v>
      </c>
      <c r="C580" s="2">
        <f t="shared" si="14"/>
        <v>150.33999999999997</v>
      </c>
      <c r="D580" s="2">
        <f t="shared" si="13"/>
        <v>92.90825000000001</v>
      </c>
    </row>
    <row r="581" spans="1:4" ht="12.75">
      <c r="A581" s="1">
        <v>36636</v>
      </c>
      <c r="B581" s="2">
        <v>121.4</v>
      </c>
      <c r="C581" s="2">
        <f t="shared" si="14"/>
        <v>149.77799999999996</v>
      </c>
      <c r="D581" s="2">
        <f t="shared" si="13"/>
        <v>93.25575</v>
      </c>
    </row>
    <row r="582" spans="1:4" ht="12.75">
      <c r="A582" s="1">
        <v>36641</v>
      </c>
      <c r="B582" s="2">
        <v>120</v>
      </c>
      <c r="C582" s="2">
        <f t="shared" si="14"/>
        <v>148.99799999999996</v>
      </c>
      <c r="D582" s="2">
        <f t="shared" si="13"/>
        <v>93.59625000000001</v>
      </c>
    </row>
    <row r="583" spans="1:4" ht="12.75">
      <c r="A583" s="1">
        <v>36642</v>
      </c>
      <c r="B583" s="2">
        <v>121</v>
      </c>
      <c r="C583" s="2">
        <f t="shared" si="14"/>
        <v>148.09799999999996</v>
      </c>
      <c r="D583" s="2">
        <f t="shared" si="13"/>
        <v>93.94275000000002</v>
      </c>
    </row>
    <row r="584" spans="1:4" ht="12.75">
      <c r="A584" s="1">
        <v>36643</v>
      </c>
      <c r="B584" s="2">
        <v>110</v>
      </c>
      <c r="C584" s="2">
        <f t="shared" si="14"/>
        <v>146.97799999999998</v>
      </c>
      <c r="D584" s="2">
        <f t="shared" si="13"/>
        <v>94.22950000000003</v>
      </c>
    </row>
    <row r="585" spans="1:4" ht="12.75">
      <c r="A585" s="1">
        <v>36644</v>
      </c>
      <c r="B585" s="2">
        <v>118.5</v>
      </c>
      <c r="C585" s="2">
        <f t="shared" si="14"/>
        <v>146.34799999999998</v>
      </c>
      <c r="D585" s="2">
        <f t="shared" si="13"/>
        <v>94.56250000000001</v>
      </c>
    </row>
    <row r="586" spans="1:4" ht="12.75">
      <c r="A586" s="1">
        <v>36648</v>
      </c>
      <c r="B586" s="2">
        <v>121.8</v>
      </c>
      <c r="C586" s="2">
        <f t="shared" si="14"/>
        <v>145.84999999999997</v>
      </c>
      <c r="D586" s="2">
        <f aca="true" t="shared" si="15" ref="D586:D649">AVERAGE(B387:B586)</f>
        <v>94.90400000000001</v>
      </c>
    </row>
    <row r="587" spans="1:4" ht="12.75">
      <c r="A587" s="1">
        <v>36649</v>
      </c>
      <c r="B587" s="2">
        <v>119.5</v>
      </c>
      <c r="C587" s="2">
        <f t="shared" si="14"/>
        <v>145.23999999999995</v>
      </c>
      <c r="D587" s="2">
        <f t="shared" si="15"/>
        <v>95.23675000000001</v>
      </c>
    </row>
    <row r="588" spans="1:4" ht="12.75">
      <c r="A588" s="1">
        <v>36650</v>
      </c>
      <c r="B588" s="2">
        <v>123.3</v>
      </c>
      <c r="C588" s="2">
        <f t="shared" si="14"/>
        <v>144.70799999999997</v>
      </c>
      <c r="D588" s="2">
        <f t="shared" si="15"/>
        <v>95.59375</v>
      </c>
    </row>
    <row r="589" spans="1:4" ht="12.75">
      <c r="A589" s="1">
        <v>36651</v>
      </c>
      <c r="B589" s="2">
        <v>124.9</v>
      </c>
      <c r="C589" s="2">
        <f t="shared" si="14"/>
        <v>144.20599999999996</v>
      </c>
      <c r="D589" s="2">
        <f t="shared" si="15"/>
        <v>95.97125</v>
      </c>
    </row>
    <row r="590" spans="1:4" ht="12.75">
      <c r="A590" s="1">
        <v>36654</v>
      </c>
      <c r="B590" s="2">
        <v>126.8</v>
      </c>
      <c r="C590" s="2">
        <f t="shared" si="14"/>
        <v>143.67999999999995</v>
      </c>
      <c r="D590" s="2">
        <f t="shared" si="15"/>
        <v>96.36319999999999</v>
      </c>
    </row>
    <row r="591" spans="1:4" ht="12.75">
      <c r="A591" s="1">
        <v>36655</v>
      </c>
      <c r="B591" s="2">
        <v>126.9</v>
      </c>
      <c r="C591" s="2">
        <f t="shared" si="14"/>
        <v>142.89799999999997</v>
      </c>
      <c r="D591" s="2">
        <f t="shared" si="15"/>
        <v>96.75365000000002</v>
      </c>
    </row>
    <row r="592" spans="1:4" ht="12.75">
      <c r="A592" s="1">
        <v>36656</v>
      </c>
      <c r="B592" s="2">
        <v>116</v>
      </c>
      <c r="C592" s="2">
        <f t="shared" si="14"/>
        <v>141.97799999999998</v>
      </c>
      <c r="D592" s="2">
        <f t="shared" si="15"/>
        <v>97.08970000000001</v>
      </c>
    </row>
    <row r="593" spans="1:4" ht="12.75">
      <c r="A593" s="1">
        <v>36657</v>
      </c>
      <c r="B593" s="2">
        <v>122.5</v>
      </c>
      <c r="C593" s="2">
        <f t="shared" si="14"/>
        <v>141.24799999999996</v>
      </c>
      <c r="D593" s="2">
        <f t="shared" si="15"/>
        <v>97.45945</v>
      </c>
    </row>
    <row r="594" spans="1:4" ht="12.75">
      <c r="A594" s="1">
        <v>36658</v>
      </c>
      <c r="B594" s="2">
        <v>121.5</v>
      </c>
      <c r="C594" s="2">
        <f t="shared" si="14"/>
        <v>140.62199999999999</v>
      </c>
      <c r="D594" s="2">
        <f t="shared" si="15"/>
        <v>97.8242</v>
      </c>
    </row>
    <row r="595" spans="1:4" ht="12.75">
      <c r="A595" s="1">
        <v>36661</v>
      </c>
      <c r="B595" s="2">
        <v>115.2</v>
      </c>
      <c r="C595" s="2">
        <f t="shared" si="14"/>
        <v>139.696</v>
      </c>
      <c r="D595" s="2">
        <f t="shared" si="15"/>
        <v>98.15215</v>
      </c>
    </row>
    <row r="596" spans="1:4" ht="12.75">
      <c r="A596" s="1">
        <v>36662</v>
      </c>
      <c r="B596" s="2">
        <v>122.4</v>
      </c>
      <c r="C596" s="2">
        <f t="shared" si="14"/>
        <v>138.80399999999997</v>
      </c>
      <c r="D596" s="2">
        <f t="shared" si="15"/>
        <v>98.52535000000002</v>
      </c>
    </row>
    <row r="597" spans="1:4" ht="12.75">
      <c r="A597" s="1">
        <v>36663</v>
      </c>
      <c r="B597" s="2">
        <v>118.4</v>
      </c>
      <c r="C597" s="2">
        <f t="shared" si="14"/>
        <v>137.79199999999997</v>
      </c>
      <c r="D597" s="2">
        <f t="shared" si="15"/>
        <v>98.87985000000002</v>
      </c>
    </row>
    <row r="598" spans="1:4" ht="12.75">
      <c r="A598" s="1">
        <v>36664</v>
      </c>
      <c r="B598" s="2">
        <v>114</v>
      </c>
      <c r="C598" s="2">
        <f t="shared" si="14"/>
        <v>136.57199999999997</v>
      </c>
      <c r="D598" s="2">
        <f t="shared" si="15"/>
        <v>99.21485000000003</v>
      </c>
    </row>
    <row r="599" spans="1:4" ht="12.75">
      <c r="A599" s="1">
        <v>36665</v>
      </c>
      <c r="B599" s="2">
        <v>101.8</v>
      </c>
      <c r="C599" s="2">
        <f t="shared" si="14"/>
        <v>135.13799999999998</v>
      </c>
      <c r="D599" s="2">
        <f t="shared" si="15"/>
        <v>99.49335000000002</v>
      </c>
    </row>
    <row r="600" spans="1:4" ht="12.75">
      <c r="A600" s="1">
        <v>36668</v>
      </c>
      <c r="B600" s="2">
        <v>100</v>
      </c>
      <c r="C600" s="2">
        <f t="shared" si="14"/>
        <v>133.76799999999997</v>
      </c>
      <c r="D600" s="2">
        <f t="shared" si="15"/>
        <v>99.76335000000003</v>
      </c>
    </row>
    <row r="601" spans="1:4" ht="12.75">
      <c r="A601" s="1">
        <v>36669</v>
      </c>
      <c r="B601" s="2">
        <v>99.1</v>
      </c>
      <c r="C601" s="2">
        <f t="shared" si="14"/>
        <v>132.29</v>
      </c>
      <c r="D601" s="2">
        <f t="shared" si="15"/>
        <v>100.01885000000001</v>
      </c>
    </row>
    <row r="602" spans="1:4" ht="12.75">
      <c r="A602" s="1">
        <v>36670</v>
      </c>
      <c r="B602" s="2">
        <v>90</v>
      </c>
      <c r="C602" s="2">
        <f t="shared" si="14"/>
        <v>130.63</v>
      </c>
      <c r="D602" s="2">
        <f t="shared" si="15"/>
        <v>100.23185000000004</v>
      </c>
    </row>
    <row r="603" spans="1:4" ht="12.75">
      <c r="A603" s="1">
        <v>36671</v>
      </c>
      <c r="B603" s="2">
        <v>102.2</v>
      </c>
      <c r="C603" s="2">
        <f t="shared" si="14"/>
        <v>129.53199999999998</v>
      </c>
      <c r="D603" s="2">
        <f t="shared" si="15"/>
        <v>100.50435000000003</v>
      </c>
    </row>
    <row r="604" spans="1:4" ht="12.75">
      <c r="A604" s="1">
        <v>36672</v>
      </c>
      <c r="B604" s="2">
        <v>99</v>
      </c>
      <c r="C604" s="2">
        <f t="shared" si="14"/>
        <v>128.048</v>
      </c>
      <c r="D604" s="2">
        <f t="shared" si="15"/>
        <v>100.75985000000004</v>
      </c>
    </row>
    <row r="605" spans="1:4" ht="12.75">
      <c r="A605" s="1">
        <v>36675</v>
      </c>
      <c r="B605" s="2">
        <v>102.4</v>
      </c>
      <c r="C605" s="2">
        <f t="shared" si="14"/>
        <v>126.92599999999997</v>
      </c>
      <c r="D605" s="2">
        <f t="shared" si="15"/>
        <v>101.03385000000004</v>
      </c>
    </row>
    <row r="606" spans="1:4" ht="12.75">
      <c r="A606" s="1">
        <v>36676</v>
      </c>
      <c r="B606" s="2">
        <v>106.5</v>
      </c>
      <c r="C606" s="2">
        <f t="shared" si="14"/>
        <v>126.13599999999998</v>
      </c>
      <c r="D606" s="2">
        <f t="shared" si="15"/>
        <v>101.32585000000003</v>
      </c>
    </row>
    <row r="607" spans="1:4" ht="12.75">
      <c r="A607" s="1">
        <v>36677</v>
      </c>
      <c r="B607" s="2">
        <v>111.5</v>
      </c>
      <c r="C607" s="2">
        <f t="shared" si="14"/>
        <v>125.18599999999998</v>
      </c>
      <c r="D607" s="2">
        <f t="shared" si="15"/>
        <v>101.63810000000005</v>
      </c>
    </row>
    <row r="608" spans="1:4" ht="12.75">
      <c r="A608" s="1">
        <v>36678</v>
      </c>
      <c r="B608" s="2">
        <v>113.1</v>
      </c>
      <c r="C608" s="2">
        <f t="shared" si="14"/>
        <v>124.04799999999999</v>
      </c>
      <c r="D608" s="2">
        <f t="shared" si="15"/>
        <v>101.95615000000004</v>
      </c>
    </row>
    <row r="609" spans="1:4" ht="12.75">
      <c r="A609" s="1">
        <v>36679</v>
      </c>
      <c r="B609" s="2">
        <v>111.5</v>
      </c>
      <c r="C609" s="2">
        <f t="shared" si="14"/>
        <v>123.21800000000002</v>
      </c>
      <c r="D609" s="2">
        <f t="shared" si="15"/>
        <v>102.26615000000004</v>
      </c>
    </row>
    <row r="610" spans="1:4" ht="12.75">
      <c r="A610" s="1">
        <v>36682</v>
      </c>
      <c r="B610" s="2">
        <v>108</v>
      </c>
      <c r="C610" s="2">
        <f t="shared" si="14"/>
        <v>122.304</v>
      </c>
      <c r="D610" s="2">
        <f t="shared" si="15"/>
        <v>102.56365000000004</v>
      </c>
    </row>
    <row r="611" spans="1:4" ht="12.75">
      <c r="A611" s="1">
        <v>36683</v>
      </c>
      <c r="B611" s="2">
        <v>110.8</v>
      </c>
      <c r="C611" s="2">
        <f t="shared" si="14"/>
        <v>121.73</v>
      </c>
      <c r="D611" s="2">
        <f t="shared" si="15"/>
        <v>102.88000000000002</v>
      </c>
    </row>
    <row r="612" spans="1:4" ht="12.75">
      <c r="A612" s="1">
        <v>36684</v>
      </c>
      <c r="B612" s="2">
        <v>106</v>
      </c>
      <c r="C612" s="2">
        <f t="shared" si="14"/>
        <v>121.06</v>
      </c>
      <c r="D612" s="2">
        <f t="shared" si="15"/>
        <v>103.17500000000001</v>
      </c>
    </row>
    <row r="613" spans="1:4" ht="12.75">
      <c r="A613" s="1">
        <v>36685</v>
      </c>
      <c r="B613" s="2">
        <v>107.9</v>
      </c>
      <c r="C613" s="2">
        <f t="shared" si="14"/>
        <v>120.01800000000001</v>
      </c>
      <c r="D613" s="2">
        <f t="shared" si="15"/>
        <v>103.46850000000003</v>
      </c>
    </row>
    <row r="614" spans="1:4" ht="12.75">
      <c r="A614" s="1">
        <v>36686</v>
      </c>
      <c r="B614" s="2">
        <v>109</v>
      </c>
      <c r="C614" s="2">
        <f t="shared" si="14"/>
        <v>118.998</v>
      </c>
      <c r="D614" s="2">
        <f t="shared" si="15"/>
        <v>103.76425000000005</v>
      </c>
    </row>
    <row r="615" spans="1:4" ht="12.75">
      <c r="A615" s="1">
        <v>36690</v>
      </c>
      <c r="B615" s="2">
        <v>107</v>
      </c>
      <c r="C615" s="2">
        <f t="shared" si="14"/>
        <v>117.93800000000002</v>
      </c>
      <c r="D615" s="2">
        <f t="shared" si="15"/>
        <v>104.04925000000004</v>
      </c>
    </row>
    <row r="616" spans="1:4" ht="12.75">
      <c r="A616" s="1">
        <v>36691</v>
      </c>
      <c r="B616" s="2">
        <v>108.8</v>
      </c>
      <c r="C616" s="2">
        <f t="shared" si="14"/>
        <v>117.27400000000003</v>
      </c>
      <c r="D616" s="2">
        <f t="shared" si="15"/>
        <v>104.34375000000004</v>
      </c>
    </row>
    <row r="617" spans="1:4" ht="12.75">
      <c r="A617" s="1">
        <v>36692</v>
      </c>
      <c r="B617" s="2">
        <v>106.5</v>
      </c>
      <c r="C617" s="2">
        <f t="shared" si="14"/>
        <v>116.72600000000003</v>
      </c>
      <c r="D617" s="2">
        <f t="shared" si="15"/>
        <v>104.62875000000004</v>
      </c>
    </row>
    <row r="618" spans="1:4" ht="12.75">
      <c r="A618" s="1">
        <v>36693</v>
      </c>
      <c r="B618" s="2">
        <v>106</v>
      </c>
      <c r="C618" s="2">
        <f t="shared" si="14"/>
        <v>116.476</v>
      </c>
      <c r="D618" s="2">
        <f t="shared" si="15"/>
        <v>104.90925000000003</v>
      </c>
    </row>
    <row r="619" spans="1:4" ht="12.75">
      <c r="A619" s="1">
        <v>36696</v>
      </c>
      <c r="B619" s="2">
        <v>107.3</v>
      </c>
      <c r="C619" s="2">
        <f t="shared" si="14"/>
        <v>116.15800000000002</v>
      </c>
      <c r="D619" s="2">
        <f t="shared" si="15"/>
        <v>105.19800000000004</v>
      </c>
    </row>
    <row r="620" spans="1:4" ht="12.75">
      <c r="A620" s="1">
        <v>36697</v>
      </c>
      <c r="B620" s="2">
        <v>108.5</v>
      </c>
      <c r="C620" s="2">
        <f t="shared" si="14"/>
        <v>115.95400000000001</v>
      </c>
      <c r="D620" s="2">
        <f t="shared" si="15"/>
        <v>105.48375000000001</v>
      </c>
    </row>
    <row r="621" spans="1:4" ht="12.75">
      <c r="A621" s="1">
        <v>36698</v>
      </c>
      <c r="B621" s="2">
        <v>104</v>
      </c>
      <c r="C621" s="2">
        <f t="shared" si="14"/>
        <v>115.21000000000002</v>
      </c>
      <c r="D621" s="2">
        <f t="shared" si="15"/>
        <v>105.73425000000003</v>
      </c>
    </row>
    <row r="622" spans="1:4" ht="12.75">
      <c r="A622" s="1">
        <v>36699</v>
      </c>
      <c r="B622" s="2">
        <v>103.6</v>
      </c>
      <c r="C622" s="2">
        <f t="shared" si="14"/>
        <v>114.46200000000003</v>
      </c>
      <c r="D622" s="2">
        <f t="shared" si="15"/>
        <v>105.97000000000001</v>
      </c>
    </row>
    <row r="623" spans="1:4" ht="12.75">
      <c r="A623" s="1">
        <v>36700</v>
      </c>
      <c r="B623" s="2">
        <v>98.8</v>
      </c>
      <c r="C623" s="2">
        <f t="shared" si="14"/>
        <v>113.55800000000004</v>
      </c>
      <c r="D623" s="2">
        <f t="shared" si="15"/>
        <v>106.18400000000001</v>
      </c>
    </row>
    <row r="624" spans="1:4" ht="12.75">
      <c r="A624" s="1">
        <v>36703</v>
      </c>
      <c r="B624" s="2">
        <v>100.8</v>
      </c>
      <c r="C624" s="2">
        <f t="shared" si="14"/>
        <v>112.83400000000002</v>
      </c>
      <c r="D624" s="2">
        <f t="shared" si="15"/>
        <v>106.40800000000002</v>
      </c>
    </row>
    <row r="625" spans="1:4" ht="12.75">
      <c r="A625" s="1">
        <v>36704</v>
      </c>
      <c r="B625" s="2">
        <v>103.5</v>
      </c>
      <c r="C625" s="2">
        <f t="shared" si="14"/>
        <v>112.30400000000002</v>
      </c>
      <c r="D625" s="2">
        <f t="shared" si="15"/>
        <v>106.638</v>
      </c>
    </row>
    <row r="626" spans="1:4" ht="12.75">
      <c r="A626" s="1">
        <v>36705</v>
      </c>
      <c r="B626" s="2">
        <v>102</v>
      </c>
      <c r="C626" s="2">
        <f t="shared" si="14"/>
        <v>111.72400000000002</v>
      </c>
      <c r="D626" s="2">
        <f t="shared" si="15"/>
        <v>106.858</v>
      </c>
    </row>
    <row r="627" spans="1:4" ht="12.75">
      <c r="A627" s="1">
        <v>36706</v>
      </c>
      <c r="B627" s="2">
        <v>99.5</v>
      </c>
      <c r="C627" s="2">
        <f t="shared" si="14"/>
        <v>111.27000000000002</v>
      </c>
      <c r="D627" s="2">
        <f t="shared" si="15"/>
        <v>107.0685</v>
      </c>
    </row>
    <row r="628" spans="1:4" ht="12.75">
      <c r="A628" s="1">
        <v>36707</v>
      </c>
      <c r="B628" s="2">
        <v>101.9</v>
      </c>
      <c r="C628" s="2">
        <f aca="true" t="shared" si="16" ref="C628:C691">AVERAGE(B579:B628)</f>
        <v>110.822</v>
      </c>
      <c r="D628" s="2">
        <f t="shared" si="15"/>
        <v>107.30250000000002</v>
      </c>
    </row>
    <row r="629" spans="1:4" ht="12.75">
      <c r="A629" s="1">
        <v>36710</v>
      </c>
      <c r="B629" s="2">
        <v>100.4</v>
      </c>
      <c r="C629" s="2">
        <f t="shared" si="16"/>
        <v>110.37000000000002</v>
      </c>
      <c r="D629" s="2">
        <f t="shared" si="15"/>
        <v>107.53450000000002</v>
      </c>
    </row>
    <row r="630" spans="1:4" ht="12.75">
      <c r="A630" s="1">
        <v>36711</v>
      </c>
      <c r="B630" s="2">
        <v>99</v>
      </c>
      <c r="C630" s="2">
        <f t="shared" si="16"/>
        <v>110.01000000000002</v>
      </c>
      <c r="D630" s="2">
        <f t="shared" si="15"/>
        <v>107.75750000000002</v>
      </c>
    </row>
    <row r="631" spans="1:4" ht="12.75">
      <c r="A631" s="1">
        <v>36712</v>
      </c>
      <c r="B631" s="2">
        <v>100.5</v>
      </c>
      <c r="C631" s="2">
        <f t="shared" si="16"/>
        <v>109.59200000000003</v>
      </c>
      <c r="D631" s="2">
        <f t="shared" si="15"/>
        <v>107.98525000000004</v>
      </c>
    </row>
    <row r="632" spans="1:4" ht="12.75">
      <c r="A632" s="1">
        <v>36713</v>
      </c>
      <c r="B632" s="2">
        <v>98.7</v>
      </c>
      <c r="C632" s="2">
        <f t="shared" si="16"/>
        <v>109.166</v>
      </c>
      <c r="D632" s="2">
        <f t="shared" si="15"/>
        <v>108.20800000000003</v>
      </c>
    </row>
    <row r="633" spans="1:4" ht="12.75">
      <c r="A633" s="1">
        <v>36714</v>
      </c>
      <c r="B633" s="2">
        <v>99</v>
      </c>
      <c r="C633" s="2">
        <f t="shared" si="16"/>
        <v>108.726</v>
      </c>
      <c r="D633" s="2">
        <f t="shared" si="15"/>
        <v>108.43300000000004</v>
      </c>
    </row>
    <row r="634" spans="1:4" ht="12.75">
      <c r="A634" s="1">
        <v>36717</v>
      </c>
      <c r="B634" s="2">
        <v>99.9</v>
      </c>
      <c r="C634" s="2">
        <f t="shared" si="16"/>
        <v>108.524</v>
      </c>
      <c r="D634" s="2">
        <f t="shared" si="15"/>
        <v>108.65750000000004</v>
      </c>
    </row>
    <row r="635" spans="1:4" ht="12.75">
      <c r="A635" s="1">
        <v>36718</v>
      </c>
      <c r="B635" s="2">
        <v>97</v>
      </c>
      <c r="C635" s="2">
        <f t="shared" si="16"/>
        <v>108.094</v>
      </c>
      <c r="D635" s="2">
        <f t="shared" si="15"/>
        <v>108.87650000000005</v>
      </c>
    </row>
    <row r="636" spans="1:4" ht="12.75">
      <c r="A636" s="1">
        <v>36719</v>
      </c>
      <c r="B636" s="2">
        <v>92.15</v>
      </c>
      <c r="C636" s="2">
        <f t="shared" si="16"/>
        <v>107.50099999999999</v>
      </c>
      <c r="D636" s="2">
        <f t="shared" si="15"/>
        <v>109.05575000000006</v>
      </c>
    </row>
    <row r="637" spans="1:4" ht="12.75">
      <c r="A637" s="1">
        <v>36720</v>
      </c>
      <c r="B637" s="2">
        <v>90.8</v>
      </c>
      <c r="C637" s="2">
        <f t="shared" si="16"/>
        <v>106.92699999999999</v>
      </c>
      <c r="D637" s="2">
        <f t="shared" si="15"/>
        <v>109.22125000000004</v>
      </c>
    </row>
    <row r="638" spans="1:4" ht="12.75">
      <c r="A638" s="1">
        <v>36724</v>
      </c>
      <c r="B638" s="2">
        <v>97.05</v>
      </c>
      <c r="C638" s="2">
        <f t="shared" si="16"/>
        <v>106.40199999999999</v>
      </c>
      <c r="D638" s="2">
        <f t="shared" si="15"/>
        <v>109.41150000000003</v>
      </c>
    </row>
    <row r="639" spans="1:4" ht="12.75">
      <c r="A639" s="1">
        <v>36725</v>
      </c>
      <c r="B639" s="2">
        <v>99</v>
      </c>
      <c r="C639" s="2">
        <f t="shared" si="16"/>
        <v>105.884</v>
      </c>
      <c r="D639" s="2">
        <f t="shared" si="15"/>
        <v>109.61675000000005</v>
      </c>
    </row>
    <row r="640" spans="1:4" ht="12.75">
      <c r="A640" s="1">
        <v>36726</v>
      </c>
      <c r="B640" s="2">
        <v>97.1</v>
      </c>
      <c r="C640" s="2">
        <f t="shared" si="16"/>
        <v>105.29000000000002</v>
      </c>
      <c r="D640" s="2">
        <f t="shared" si="15"/>
        <v>109.81075000000004</v>
      </c>
    </row>
    <row r="641" spans="1:4" ht="12.75">
      <c r="A641" s="1">
        <v>36727</v>
      </c>
      <c r="B641" s="2">
        <v>96.5</v>
      </c>
      <c r="C641" s="2">
        <f t="shared" si="16"/>
        <v>104.68200000000003</v>
      </c>
      <c r="D641" s="2">
        <f t="shared" si="15"/>
        <v>109.99575000000004</v>
      </c>
    </row>
    <row r="642" spans="1:4" ht="12.75">
      <c r="A642" s="1">
        <v>36728</v>
      </c>
      <c r="B642" s="2">
        <v>97.5</v>
      </c>
      <c r="C642" s="2">
        <f t="shared" si="16"/>
        <v>104.31200000000003</v>
      </c>
      <c r="D642" s="2">
        <f t="shared" si="15"/>
        <v>110.18350000000004</v>
      </c>
    </row>
    <row r="643" spans="1:4" ht="12.75">
      <c r="A643" s="1">
        <v>36731</v>
      </c>
      <c r="B643" s="2">
        <v>96</v>
      </c>
      <c r="C643" s="2">
        <f t="shared" si="16"/>
        <v>103.78200000000001</v>
      </c>
      <c r="D643" s="2">
        <f t="shared" si="15"/>
        <v>110.36550000000003</v>
      </c>
    </row>
    <row r="644" spans="1:4" ht="12.75">
      <c r="A644" s="1">
        <v>36732</v>
      </c>
      <c r="B644" s="2">
        <v>99.1</v>
      </c>
      <c r="C644" s="2">
        <f t="shared" si="16"/>
        <v>103.33400000000002</v>
      </c>
      <c r="D644" s="2">
        <f t="shared" si="15"/>
        <v>110.55600000000003</v>
      </c>
    </row>
    <row r="645" spans="1:4" ht="12.75">
      <c r="A645" s="1">
        <v>36733</v>
      </c>
      <c r="B645" s="2">
        <v>101.5</v>
      </c>
      <c r="C645" s="2">
        <f t="shared" si="16"/>
        <v>103.06000000000003</v>
      </c>
      <c r="D645" s="2">
        <f t="shared" si="15"/>
        <v>110.75750000000002</v>
      </c>
    </row>
    <row r="646" spans="1:4" ht="12.75">
      <c r="A646" s="1">
        <v>36734</v>
      </c>
      <c r="B646" s="2">
        <v>101</v>
      </c>
      <c r="C646" s="2">
        <f t="shared" si="16"/>
        <v>102.63200000000002</v>
      </c>
      <c r="D646" s="2">
        <f t="shared" si="15"/>
        <v>110.95350000000002</v>
      </c>
    </row>
    <row r="647" spans="1:4" ht="12.75">
      <c r="A647" s="1">
        <v>36735</v>
      </c>
      <c r="B647" s="2">
        <v>100.1</v>
      </c>
      <c r="C647" s="2">
        <f t="shared" si="16"/>
        <v>102.26600000000003</v>
      </c>
      <c r="D647" s="2">
        <f t="shared" si="15"/>
        <v>111.14000000000001</v>
      </c>
    </row>
    <row r="648" spans="1:4" ht="12.75">
      <c r="A648" s="1">
        <v>36738</v>
      </c>
      <c r="B648" s="2">
        <v>101</v>
      </c>
      <c r="C648" s="2">
        <f t="shared" si="16"/>
        <v>102.00600000000004</v>
      </c>
      <c r="D648" s="2">
        <f t="shared" si="15"/>
        <v>111.34500000000001</v>
      </c>
    </row>
    <row r="649" spans="1:4" ht="12.75">
      <c r="A649" s="1">
        <v>36739</v>
      </c>
      <c r="B649" s="2">
        <v>100.7</v>
      </c>
      <c r="C649" s="2">
        <f t="shared" si="16"/>
        <v>101.98400000000004</v>
      </c>
      <c r="D649" s="2">
        <f t="shared" si="15"/>
        <v>111.54825000000001</v>
      </c>
    </row>
    <row r="650" spans="1:4" ht="12.75">
      <c r="A650" s="1">
        <v>36740</v>
      </c>
      <c r="B650" s="2">
        <v>99.8</v>
      </c>
      <c r="C650" s="2">
        <f t="shared" si="16"/>
        <v>101.98000000000003</v>
      </c>
      <c r="D650" s="2">
        <f aca="true" t="shared" si="17" ref="D650:D713">AVERAGE(B451:B650)</f>
        <v>111.75475</v>
      </c>
    </row>
    <row r="651" spans="1:4" ht="12.75">
      <c r="A651" s="1">
        <v>36741</v>
      </c>
      <c r="B651" s="2">
        <v>98</v>
      </c>
      <c r="C651" s="2">
        <f t="shared" si="16"/>
        <v>101.95800000000003</v>
      </c>
      <c r="D651" s="2">
        <f t="shared" si="17"/>
        <v>111.93975</v>
      </c>
    </row>
    <row r="652" spans="1:4" ht="12.75">
      <c r="A652" s="1">
        <v>36742</v>
      </c>
      <c r="B652" s="2">
        <v>98.6</v>
      </c>
      <c r="C652" s="2">
        <f t="shared" si="16"/>
        <v>102.13000000000004</v>
      </c>
      <c r="D652" s="2">
        <f t="shared" si="17"/>
        <v>112.131</v>
      </c>
    </row>
    <row r="653" spans="1:4" ht="12.75">
      <c r="A653" s="1">
        <v>36745</v>
      </c>
      <c r="B653" s="2">
        <v>99.6</v>
      </c>
      <c r="C653" s="2">
        <f t="shared" si="16"/>
        <v>102.07800000000003</v>
      </c>
      <c r="D653" s="2">
        <f t="shared" si="17"/>
        <v>112.329</v>
      </c>
    </row>
    <row r="654" spans="1:4" ht="12.75">
      <c r="A654" s="1">
        <v>36746</v>
      </c>
      <c r="B654" s="2">
        <v>100.2</v>
      </c>
      <c r="C654" s="2">
        <f t="shared" si="16"/>
        <v>102.10200000000003</v>
      </c>
      <c r="D654" s="2">
        <f t="shared" si="17"/>
        <v>112.53699999999998</v>
      </c>
    </row>
    <row r="655" spans="1:4" ht="12.75">
      <c r="A655" s="1">
        <v>36747</v>
      </c>
      <c r="B655" s="2">
        <v>104.5</v>
      </c>
      <c r="C655" s="2">
        <f t="shared" si="16"/>
        <v>102.14400000000002</v>
      </c>
      <c r="D655" s="2">
        <f t="shared" si="17"/>
        <v>112.75949999999999</v>
      </c>
    </row>
    <row r="656" spans="1:4" ht="12.75">
      <c r="A656" s="1">
        <v>36748</v>
      </c>
      <c r="B656" s="2">
        <v>106</v>
      </c>
      <c r="C656" s="2">
        <f t="shared" si="16"/>
        <v>102.13400000000001</v>
      </c>
      <c r="D656" s="2">
        <f t="shared" si="17"/>
        <v>112.98949999999999</v>
      </c>
    </row>
    <row r="657" spans="1:4" ht="12.75">
      <c r="A657" s="1">
        <v>36749</v>
      </c>
      <c r="B657" s="2">
        <v>112.5</v>
      </c>
      <c r="C657" s="2">
        <f t="shared" si="16"/>
        <v>102.154</v>
      </c>
      <c r="D657" s="2">
        <f t="shared" si="17"/>
        <v>113.252</v>
      </c>
    </row>
    <row r="658" spans="1:4" ht="12.75">
      <c r="A658" s="1">
        <v>36752</v>
      </c>
      <c r="B658" s="2">
        <v>115.9</v>
      </c>
      <c r="C658" s="2">
        <f t="shared" si="16"/>
        <v>102.21</v>
      </c>
      <c r="D658" s="2">
        <f t="shared" si="17"/>
        <v>113.52299999999997</v>
      </c>
    </row>
    <row r="659" spans="1:4" ht="12.75">
      <c r="A659" s="1">
        <v>36753</v>
      </c>
      <c r="B659" s="2">
        <v>115.8</v>
      </c>
      <c r="C659" s="2">
        <f t="shared" si="16"/>
        <v>102.296</v>
      </c>
      <c r="D659" s="2">
        <f t="shared" si="17"/>
        <v>113.78699999999998</v>
      </c>
    </row>
    <row r="660" spans="1:4" ht="12.75">
      <c r="A660" s="1">
        <v>36754</v>
      </c>
      <c r="B660" s="2">
        <v>117.5</v>
      </c>
      <c r="C660" s="2">
        <f t="shared" si="16"/>
        <v>102.48600000000002</v>
      </c>
      <c r="D660" s="2">
        <f t="shared" si="17"/>
        <v>114.04849999999996</v>
      </c>
    </row>
    <row r="661" spans="1:4" ht="12.75">
      <c r="A661" s="1">
        <v>36755</v>
      </c>
      <c r="B661" s="2">
        <v>116.9</v>
      </c>
      <c r="C661" s="2">
        <f t="shared" si="16"/>
        <v>102.60799999999999</v>
      </c>
      <c r="D661" s="2">
        <f t="shared" si="17"/>
        <v>114.30299999999997</v>
      </c>
    </row>
    <row r="662" spans="1:4" ht="12.75">
      <c r="A662" s="1">
        <v>36756</v>
      </c>
      <c r="B662" s="2">
        <v>114</v>
      </c>
      <c r="C662" s="2">
        <f t="shared" si="16"/>
        <v>102.76799999999999</v>
      </c>
      <c r="D662" s="2">
        <f t="shared" si="17"/>
        <v>114.52425</v>
      </c>
    </row>
    <row r="663" spans="1:4" ht="12.75">
      <c r="A663" s="1">
        <v>36759</v>
      </c>
      <c r="B663" s="2">
        <v>115.5</v>
      </c>
      <c r="C663" s="2">
        <f t="shared" si="16"/>
        <v>102.92</v>
      </c>
      <c r="D663" s="2">
        <f t="shared" si="17"/>
        <v>114.73624999999998</v>
      </c>
    </row>
    <row r="664" spans="1:4" ht="12.75">
      <c r="A664" s="1">
        <v>36760</v>
      </c>
      <c r="B664" s="2">
        <v>115.4</v>
      </c>
      <c r="C664" s="2">
        <f t="shared" si="16"/>
        <v>103.04799999999997</v>
      </c>
      <c r="D664" s="2">
        <f t="shared" si="17"/>
        <v>114.939</v>
      </c>
    </row>
    <row r="665" spans="1:4" ht="12.75">
      <c r="A665" s="1">
        <v>36761</v>
      </c>
      <c r="B665" s="2">
        <v>117</v>
      </c>
      <c r="C665" s="2">
        <f t="shared" si="16"/>
        <v>103.24799999999998</v>
      </c>
      <c r="D665" s="2">
        <f t="shared" si="17"/>
        <v>115.16149999999999</v>
      </c>
    </row>
    <row r="666" spans="1:4" ht="12.75">
      <c r="A666" s="1">
        <v>36762</v>
      </c>
      <c r="B666" s="2">
        <v>124</v>
      </c>
      <c r="C666" s="2">
        <f t="shared" si="16"/>
        <v>103.55199999999999</v>
      </c>
      <c r="D666" s="2">
        <f t="shared" si="17"/>
        <v>115.41149999999999</v>
      </c>
    </row>
    <row r="667" spans="1:4" ht="12.75">
      <c r="A667" s="1">
        <v>36763</v>
      </c>
      <c r="B667" s="2">
        <v>130.6</v>
      </c>
      <c r="C667" s="2">
        <f t="shared" si="16"/>
        <v>104.03399999999999</v>
      </c>
      <c r="D667" s="2">
        <f t="shared" si="17"/>
        <v>115.7045</v>
      </c>
    </row>
    <row r="668" spans="1:4" ht="12.75">
      <c r="A668" s="1">
        <v>36766</v>
      </c>
      <c r="B668" s="2">
        <v>139</v>
      </c>
      <c r="C668" s="2">
        <f t="shared" si="16"/>
        <v>104.69399999999997</v>
      </c>
      <c r="D668" s="2">
        <f t="shared" si="17"/>
        <v>116.03949999999999</v>
      </c>
    </row>
    <row r="669" spans="1:4" ht="12.75">
      <c r="A669" s="1">
        <v>36767</v>
      </c>
      <c r="B669" s="2">
        <v>138.3</v>
      </c>
      <c r="C669" s="2">
        <f t="shared" si="16"/>
        <v>105.314</v>
      </c>
      <c r="D669" s="2">
        <f t="shared" si="17"/>
        <v>116.374</v>
      </c>
    </row>
    <row r="670" spans="1:4" ht="12.75">
      <c r="A670" s="1">
        <v>36768</v>
      </c>
      <c r="B670" s="2">
        <v>136.9</v>
      </c>
      <c r="C670" s="2">
        <f t="shared" si="16"/>
        <v>105.88199999999999</v>
      </c>
      <c r="D670" s="2">
        <f t="shared" si="17"/>
        <v>116.689</v>
      </c>
    </row>
    <row r="671" spans="1:4" ht="12.75">
      <c r="A671" s="1">
        <v>36769</v>
      </c>
      <c r="B671" s="2">
        <v>134</v>
      </c>
      <c r="C671" s="2">
        <f t="shared" si="16"/>
        <v>106.48199999999999</v>
      </c>
      <c r="D671" s="2">
        <f t="shared" si="17"/>
        <v>117.01324999999999</v>
      </c>
    </row>
    <row r="672" spans="1:4" ht="12.75">
      <c r="A672" s="1">
        <v>36770</v>
      </c>
      <c r="B672" s="2">
        <v>137</v>
      </c>
      <c r="C672" s="2">
        <f t="shared" si="16"/>
        <v>107.14999999999998</v>
      </c>
      <c r="D672" s="2">
        <f t="shared" si="17"/>
        <v>117.34499999999998</v>
      </c>
    </row>
    <row r="673" spans="1:4" ht="12.75">
      <c r="A673" s="1">
        <v>36773</v>
      </c>
      <c r="B673" s="2">
        <v>136.9</v>
      </c>
      <c r="C673" s="2">
        <f t="shared" si="16"/>
        <v>107.91199999999999</v>
      </c>
      <c r="D673" s="2">
        <f t="shared" si="17"/>
        <v>117.64524999999999</v>
      </c>
    </row>
    <row r="674" spans="1:4" ht="12.75">
      <c r="A674" s="1">
        <v>36774</v>
      </c>
      <c r="B674" s="2">
        <v>128.7</v>
      </c>
      <c r="C674" s="2">
        <f t="shared" si="16"/>
        <v>108.46999999999998</v>
      </c>
      <c r="D674" s="2">
        <f t="shared" si="17"/>
        <v>117.91625</v>
      </c>
    </row>
    <row r="675" spans="1:4" ht="12.75">
      <c r="A675" s="1">
        <v>36775</v>
      </c>
      <c r="B675" s="2">
        <v>130.6</v>
      </c>
      <c r="C675" s="2">
        <f t="shared" si="16"/>
        <v>109.01199999999999</v>
      </c>
      <c r="D675" s="2">
        <f t="shared" si="17"/>
        <v>118.20524999999999</v>
      </c>
    </row>
    <row r="676" spans="1:4" ht="12.75">
      <c r="A676" s="1">
        <v>36776</v>
      </c>
      <c r="B676" s="2">
        <v>129.5</v>
      </c>
      <c r="C676" s="2">
        <f t="shared" si="16"/>
        <v>109.56200000000001</v>
      </c>
      <c r="D676" s="2">
        <f t="shared" si="17"/>
        <v>118.48825000000001</v>
      </c>
    </row>
    <row r="677" spans="1:4" ht="12.75">
      <c r="A677" s="1">
        <v>36777</v>
      </c>
      <c r="B677" s="2">
        <v>128.1</v>
      </c>
      <c r="C677" s="2">
        <f t="shared" si="16"/>
        <v>110.134</v>
      </c>
      <c r="D677" s="2">
        <f t="shared" si="17"/>
        <v>118.7615</v>
      </c>
    </row>
    <row r="678" spans="1:4" ht="12.75">
      <c r="A678" s="1">
        <v>36780</v>
      </c>
      <c r="B678" s="2">
        <v>128.3</v>
      </c>
      <c r="C678" s="2">
        <f t="shared" si="16"/>
        <v>110.66199999999999</v>
      </c>
      <c r="D678" s="2">
        <f t="shared" si="17"/>
        <v>119.02775</v>
      </c>
    </row>
    <row r="679" spans="1:4" ht="12.75">
      <c r="A679" s="1">
        <v>36781</v>
      </c>
      <c r="B679" s="2">
        <v>126.7</v>
      </c>
      <c r="C679" s="2">
        <f t="shared" si="16"/>
        <v>111.18799999999999</v>
      </c>
      <c r="D679" s="2">
        <f t="shared" si="17"/>
        <v>119.27375</v>
      </c>
    </row>
    <row r="680" spans="1:4" ht="12.75">
      <c r="A680" s="1">
        <v>36782</v>
      </c>
      <c r="B680" s="2">
        <v>124</v>
      </c>
      <c r="C680" s="2">
        <f t="shared" si="16"/>
        <v>111.68799999999999</v>
      </c>
      <c r="D680" s="2">
        <f t="shared" si="17"/>
        <v>119.50374999999998</v>
      </c>
    </row>
    <row r="681" spans="1:4" ht="12.75">
      <c r="A681" s="1">
        <v>36783</v>
      </c>
      <c r="B681" s="2">
        <v>126</v>
      </c>
      <c r="C681" s="2">
        <f t="shared" si="16"/>
        <v>112.198</v>
      </c>
      <c r="D681" s="2">
        <f t="shared" si="17"/>
        <v>119.74624999999997</v>
      </c>
    </row>
    <row r="682" spans="1:4" ht="12.75">
      <c r="A682" s="1">
        <v>36784</v>
      </c>
      <c r="B682" s="2">
        <v>125.9</v>
      </c>
      <c r="C682" s="2">
        <f t="shared" si="16"/>
        <v>112.74199999999999</v>
      </c>
      <c r="D682" s="2">
        <f t="shared" si="17"/>
        <v>119.98825</v>
      </c>
    </row>
    <row r="683" spans="1:4" ht="12.75">
      <c r="A683" s="1">
        <v>36787</v>
      </c>
      <c r="B683" s="2">
        <v>121.4</v>
      </c>
      <c r="C683" s="2">
        <f t="shared" si="16"/>
        <v>113.19</v>
      </c>
      <c r="D683" s="2">
        <f t="shared" si="17"/>
        <v>120.2165</v>
      </c>
    </row>
    <row r="684" spans="1:4" ht="12.75">
      <c r="A684" s="1">
        <v>36788</v>
      </c>
      <c r="B684" s="2">
        <v>116</v>
      </c>
      <c r="C684" s="2">
        <f t="shared" si="16"/>
        <v>113.51199999999999</v>
      </c>
      <c r="D684" s="2">
        <f t="shared" si="17"/>
        <v>120.4015</v>
      </c>
    </row>
    <row r="685" spans="1:4" ht="12.75">
      <c r="A685" s="1">
        <v>36789</v>
      </c>
      <c r="B685" s="2">
        <v>117.5</v>
      </c>
      <c r="C685" s="2">
        <f t="shared" si="16"/>
        <v>113.92200000000001</v>
      </c>
      <c r="D685" s="2">
        <f t="shared" si="17"/>
        <v>120.594</v>
      </c>
    </row>
    <row r="686" spans="1:4" ht="12.75">
      <c r="A686" s="1">
        <v>36790</v>
      </c>
      <c r="B686" s="2">
        <v>116</v>
      </c>
      <c r="C686" s="2">
        <f t="shared" si="16"/>
        <v>114.39900000000002</v>
      </c>
      <c r="D686" s="2">
        <f t="shared" si="17"/>
        <v>120.764</v>
      </c>
    </row>
    <row r="687" spans="1:4" ht="12.75">
      <c r="A687" s="1">
        <v>36791</v>
      </c>
      <c r="B687" s="2">
        <v>124.7</v>
      </c>
      <c r="C687" s="2">
        <f t="shared" si="16"/>
        <v>115.07700000000001</v>
      </c>
      <c r="D687" s="2">
        <f t="shared" si="17"/>
        <v>120.97300000000001</v>
      </c>
    </row>
    <row r="688" spans="1:4" ht="12.75">
      <c r="A688" s="1">
        <v>36794</v>
      </c>
      <c r="B688" s="2">
        <v>135</v>
      </c>
      <c r="C688" s="2">
        <f t="shared" si="16"/>
        <v>115.836</v>
      </c>
      <c r="D688" s="2">
        <f t="shared" si="17"/>
        <v>121.229</v>
      </c>
    </row>
    <row r="689" spans="1:4" ht="12.75">
      <c r="A689" s="1">
        <v>36795</v>
      </c>
      <c r="B689" s="2">
        <v>135</v>
      </c>
      <c r="C689" s="2">
        <f t="shared" si="16"/>
        <v>116.556</v>
      </c>
      <c r="D689" s="2">
        <f t="shared" si="17"/>
        <v>121.48649999999999</v>
      </c>
    </row>
    <row r="690" spans="1:4" ht="12.75">
      <c r="A690" s="1">
        <v>36796</v>
      </c>
      <c r="B690" s="2">
        <v>130.2</v>
      </c>
      <c r="C690" s="2">
        <f t="shared" si="16"/>
        <v>117.21799999999999</v>
      </c>
      <c r="D690" s="2">
        <f t="shared" si="17"/>
        <v>121.7075</v>
      </c>
    </row>
    <row r="691" spans="1:4" ht="12.75">
      <c r="A691" s="1">
        <v>36797</v>
      </c>
      <c r="B691" s="2">
        <v>124</v>
      </c>
      <c r="C691" s="2">
        <f t="shared" si="16"/>
        <v>117.76799999999997</v>
      </c>
      <c r="D691" s="2">
        <f t="shared" si="17"/>
        <v>121.8825</v>
      </c>
    </row>
    <row r="692" spans="1:4" ht="12.75">
      <c r="A692" s="1">
        <v>36798</v>
      </c>
      <c r="B692" s="2">
        <v>126</v>
      </c>
      <c r="C692" s="2">
        <f aca="true" t="shared" si="18" ref="C692:C755">AVERAGE(B643:B692)</f>
        <v>118.33799999999998</v>
      </c>
      <c r="D692" s="2">
        <f t="shared" si="17"/>
        <v>122.09774999999999</v>
      </c>
    </row>
    <row r="693" spans="1:4" ht="12.75">
      <c r="A693" s="1">
        <v>36801</v>
      </c>
      <c r="B693" s="2">
        <v>126.5</v>
      </c>
      <c r="C693" s="2">
        <f t="shared" si="18"/>
        <v>118.948</v>
      </c>
      <c r="D693" s="2">
        <f t="shared" si="17"/>
        <v>122.30325</v>
      </c>
    </row>
    <row r="694" spans="1:4" ht="12.75">
      <c r="A694" s="1">
        <v>36802</v>
      </c>
      <c r="B694" s="2">
        <v>125</v>
      </c>
      <c r="C694" s="2">
        <f t="shared" si="18"/>
        <v>119.46599999999998</v>
      </c>
      <c r="D694" s="2">
        <f t="shared" si="17"/>
        <v>122.48825000000002</v>
      </c>
    </row>
    <row r="695" spans="1:4" ht="12.75">
      <c r="A695" s="1">
        <v>36803</v>
      </c>
      <c r="B695" s="2">
        <v>121.8</v>
      </c>
      <c r="C695" s="2">
        <f t="shared" si="18"/>
        <v>119.87199999999999</v>
      </c>
      <c r="D695" s="2">
        <f t="shared" si="17"/>
        <v>122.65725000000002</v>
      </c>
    </row>
    <row r="696" spans="1:4" ht="12.75">
      <c r="A696" s="1">
        <v>36804</v>
      </c>
      <c r="B696" s="2">
        <v>124</v>
      </c>
      <c r="C696" s="2">
        <f t="shared" si="18"/>
        <v>120.332</v>
      </c>
      <c r="D696" s="2">
        <f t="shared" si="17"/>
        <v>122.82775000000001</v>
      </c>
    </row>
    <row r="697" spans="1:4" ht="12.75">
      <c r="A697" s="1">
        <v>36805</v>
      </c>
      <c r="B697" s="2">
        <v>127</v>
      </c>
      <c r="C697" s="2">
        <f t="shared" si="18"/>
        <v>120.87</v>
      </c>
      <c r="D697" s="2">
        <f t="shared" si="17"/>
        <v>122.99325</v>
      </c>
    </row>
    <row r="698" spans="1:4" ht="12.75">
      <c r="A698" s="1">
        <v>36808</v>
      </c>
      <c r="B698" s="2">
        <v>123</v>
      </c>
      <c r="C698" s="2">
        <f t="shared" si="18"/>
        <v>121.31</v>
      </c>
      <c r="D698" s="2">
        <f t="shared" si="17"/>
        <v>123.12325000000001</v>
      </c>
    </row>
    <row r="699" spans="1:4" ht="12.75">
      <c r="A699" s="1">
        <v>36809</v>
      </c>
      <c r="B699" s="2">
        <v>119.9</v>
      </c>
      <c r="C699" s="2">
        <f t="shared" si="18"/>
        <v>121.694</v>
      </c>
      <c r="D699" s="2">
        <f t="shared" si="17"/>
        <v>123.22975000000002</v>
      </c>
    </row>
    <row r="700" spans="1:4" ht="12.75">
      <c r="A700" s="1">
        <v>36810</v>
      </c>
      <c r="B700" s="2">
        <v>113.3</v>
      </c>
      <c r="C700" s="2">
        <f t="shared" si="18"/>
        <v>121.964</v>
      </c>
      <c r="D700" s="2">
        <f t="shared" si="17"/>
        <v>123.26375</v>
      </c>
    </row>
    <row r="701" spans="1:4" ht="12.75">
      <c r="A701" s="1">
        <v>36811</v>
      </c>
      <c r="B701" s="2">
        <v>112.9</v>
      </c>
      <c r="C701" s="2">
        <f t="shared" si="18"/>
        <v>122.26199999999999</v>
      </c>
      <c r="D701" s="2">
        <f t="shared" si="17"/>
        <v>123.30225</v>
      </c>
    </row>
    <row r="702" spans="1:4" ht="12.75">
      <c r="A702" s="1">
        <v>36812</v>
      </c>
      <c r="B702" s="2">
        <v>108.9</v>
      </c>
      <c r="C702" s="2">
        <f t="shared" si="18"/>
        <v>122.46799999999998</v>
      </c>
      <c r="D702" s="2">
        <f t="shared" si="17"/>
        <v>123.31875</v>
      </c>
    </row>
    <row r="703" spans="1:4" ht="12.75">
      <c r="A703" s="1">
        <v>36815</v>
      </c>
      <c r="B703" s="2">
        <v>119.7</v>
      </c>
      <c r="C703" s="2">
        <f t="shared" si="18"/>
        <v>122.86999999999998</v>
      </c>
      <c r="D703" s="2">
        <f t="shared" si="17"/>
        <v>123.37574999999998</v>
      </c>
    </row>
    <row r="704" spans="1:4" ht="12.75">
      <c r="A704" s="1">
        <v>36816</v>
      </c>
      <c r="B704" s="2">
        <v>97.4</v>
      </c>
      <c r="C704" s="2">
        <f t="shared" si="18"/>
        <v>122.81399999999998</v>
      </c>
      <c r="D704" s="2">
        <f t="shared" si="17"/>
        <v>123.32025</v>
      </c>
    </row>
    <row r="705" spans="1:4" ht="12.75">
      <c r="A705" s="1">
        <v>36817</v>
      </c>
      <c r="B705" s="2">
        <v>97</v>
      </c>
      <c r="C705" s="2">
        <f t="shared" si="18"/>
        <v>122.66399999999997</v>
      </c>
      <c r="D705" s="2">
        <f t="shared" si="17"/>
        <v>123.31475</v>
      </c>
    </row>
    <row r="706" spans="1:4" ht="12.75">
      <c r="A706" s="1">
        <v>36818</v>
      </c>
      <c r="B706" s="2">
        <v>100</v>
      </c>
      <c r="C706" s="2">
        <f t="shared" si="18"/>
        <v>122.54399999999995</v>
      </c>
      <c r="D706" s="2">
        <f t="shared" si="17"/>
        <v>123.3715</v>
      </c>
    </row>
    <row r="707" spans="1:4" ht="12.75">
      <c r="A707" s="1">
        <v>36819</v>
      </c>
      <c r="B707" s="2">
        <v>107.5</v>
      </c>
      <c r="C707" s="2">
        <f t="shared" si="18"/>
        <v>122.44399999999997</v>
      </c>
      <c r="D707" s="2">
        <f t="shared" si="17"/>
        <v>123.4515</v>
      </c>
    </row>
    <row r="708" spans="1:4" ht="12.75">
      <c r="A708" s="1">
        <v>36822</v>
      </c>
      <c r="B708" s="2">
        <v>110.6</v>
      </c>
      <c r="C708" s="2">
        <f t="shared" si="18"/>
        <v>122.33799999999998</v>
      </c>
      <c r="D708" s="2">
        <f t="shared" si="17"/>
        <v>123.51199999999999</v>
      </c>
    </row>
    <row r="709" spans="1:4" ht="12.75">
      <c r="A709" s="1">
        <v>36823</v>
      </c>
      <c r="B709" s="2">
        <v>111.5</v>
      </c>
      <c r="C709" s="2">
        <f t="shared" si="18"/>
        <v>122.252</v>
      </c>
      <c r="D709" s="2">
        <f t="shared" si="17"/>
        <v>123.525</v>
      </c>
    </row>
    <row r="710" spans="1:4" ht="12.75">
      <c r="A710" s="1">
        <v>36824</v>
      </c>
      <c r="B710" s="2">
        <v>109</v>
      </c>
      <c r="C710" s="2">
        <f t="shared" si="18"/>
        <v>122.082</v>
      </c>
      <c r="D710" s="2">
        <f t="shared" si="17"/>
        <v>123.54349999999997</v>
      </c>
    </row>
    <row r="711" spans="1:4" ht="12.75">
      <c r="A711" s="1">
        <v>36825</v>
      </c>
      <c r="B711" s="2">
        <v>105.8</v>
      </c>
      <c r="C711" s="2">
        <f t="shared" si="18"/>
        <v>121.85999999999999</v>
      </c>
      <c r="D711" s="2">
        <f t="shared" si="17"/>
        <v>123.50749999999998</v>
      </c>
    </row>
    <row r="712" spans="1:4" ht="12.75">
      <c r="A712" s="1">
        <v>36826</v>
      </c>
      <c r="B712" s="2">
        <v>105.7</v>
      </c>
      <c r="C712" s="2">
        <f t="shared" si="18"/>
        <v>121.69399999999996</v>
      </c>
      <c r="D712" s="2">
        <f t="shared" si="17"/>
        <v>123.456</v>
      </c>
    </row>
    <row r="713" spans="1:4" ht="12.75">
      <c r="A713" s="1">
        <v>36829</v>
      </c>
      <c r="B713" s="2">
        <v>103</v>
      </c>
      <c r="C713" s="2">
        <f t="shared" si="18"/>
        <v>121.44399999999997</v>
      </c>
      <c r="D713" s="2">
        <f t="shared" si="17"/>
        <v>123.35549999999999</v>
      </c>
    </row>
    <row r="714" spans="1:4" ht="12.75">
      <c r="A714" s="1">
        <v>36830</v>
      </c>
      <c r="B714" s="2">
        <v>101</v>
      </c>
      <c r="C714" s="2">
        <f t="shared" si="18"/>
        <v>121.15599999999999</v>
      </c>
      <c r="D714" s="2">
        <f aca="true" t="shared" si="19" ref="D714:D777">AVERAGE(B515:B714)</f>
        <v>123.26799999999999</v>
      </c>
    </row>
    <row r="715" spans="1:4" ht="12.75">
      <c r="A715" s="1">
        <v>36831</v>
      </c>
      <c r="B715" s="2">
        <v>102.7</v>
      </c>
      <c r="C715" s="2">
        <f t="shared" si="18"/>
        <v>120.86999999999998</v>
      </c>
      <c r="D715" s="2">
        <f t="shared" si="19"/>
        <v>123.1865</v>
      </c>
    </row>
    <row r="716" spans="1:4" ht="12.75">
      <c r="A716" s="1">
        <v>36832</v>
      </c>
      <c r="B716" s="2">
        <v>102.1</v>
      </c>
      <c r="C716" s="2">
        <f t="shared" si="18"/>
        <v>120.43199999999999</v>
      </c>
      <c r="D716" s="2">
        <f t="shared" si="19"/>
        <v>123.07749999999999</v>
      </c>
    </row>
    <row r="717" spans="1:4" ht="12.75">
      <c r="A717" s="1">
        <v>36833</v>
      </c>
      <c r="B717" s="2">
        <v>105</v>
      </c>
      <c r="C717" s="2">
        <f t="shared" si="18"/>
        <v>119.91999999999999</v>
      </c>
      <c r="D717" s="2">
        <f t="shared" si="19"/>
        <v>122.95499999999998</v>
      </c>
    </row>
    <row r="718" spans="1:4" ht="12.75">
      <c r="A718" s="1">
        <v>36836</v>
      </c>
      <c r="B718" s="2">
        <v>103.5</v>
      </c>
      <c r="C718" s="2">
        <f t="shared" si="18"/>
        <v>119.21</v>
      </c>
      <c r="D718" s="2">
        <f t="shared" si="19"/>
        <v>122.82599999999998</v>
      </c>
    </row>
    <row r="719" spans="1:4" ht="12.75">
      <c r="A719" s="1">
        <v>36837</v>
      </c>
      <c r="B719" s="2">
        <v>104.5</v>
      </c>
      <c r="C719" s="2">
        <f t="shared" si="18"/>
        <v>118.53399999999999</v>
      </c>
      <c r="D719" s="2">
        <f t="shared" si="19"/>
        <v>122.72550000000001</v>
      </c>
    </row>
    <row r="720" spans="1:4" ht="12.75">
      <c r="A720" s="1">
        <v>36838</v>
      </c>
      <c r="B720" s="2">
        <v>104.4</v>
      </c>
      <c r="C720" s="2">
        <f t="shared" si="18"/>
        <v>117.88400000000001</v>
      </c>
      <c r="D720" s="2">
        <f t="shared" si="19"/>
        <v>122.58349999999999</v>
      </c>
    </row>
    <row r="721" spans="1:4" ht="12.75">
      <c r="A721" s="1">
        <v>36839</v>
      </c>
      <c r="B721" s="2">
        <v>101</v>
      </c>
      <c r="C721" s="2">
        <f t="shared" si="18"/>
        <v>117.22400000000002</v>
      </c>
      <c r="D721" s="2">
        <f t="shared" si="19"/>
        <v>122.4385</v>
      </c>
    </row>
    <row r="722" spans="1:4" ht="12.75">
      <c r="A722" s="1">
        <v>36840</v>
      </c>
      <c r="B722" s="2">
        <v>97.5</v>
      </c>
      <c r="C722" s="2">
        <f t="shared" si="18"/>
        <v>116.43400000000001</v>
      </c>
      <c r="D722" s="2">
        <f t="shared" si="19"/>
        <v>122.30650000000001</v>
      </c>
    </row>
    <row r="723" spans="1:4" ht="12.75">
      <c r="A723" s="1">
        <v>36843</v>
      </c>
      <c r="B723" s="2">
        <v>92</v>
      </c>
      <c r="C723" s="2">
        <f t="shared" si="18"/>
        <v>115.53600000000002</v>
      </c>
      <c r="D723" s="2">
        <f t="shared" si="19"/>
        <v>122.17650000000002</v>
      </c>
    </row>
    <row r="724" spans="1:4" ht="12.75">
      <c r="A724" s="1">
        <v>36844</v>
      </c>
      <c r="B724" s="2">
        <v>99.25</v>
      </c>
      <c r="C724" s="2">
        <f t="shared" si="18"/>
        <v>114.947</v>
      </c>
      <c r="D724" s="2">
        <f t="shared" si="19"/>
        <v>122.04225000000001</v>
      </c>
    </row>
    <row r="725" spans="1:4" ht="12.75">
      <c r="A725" s="1">
        <v>36845</v>
      </c>
      <c r="B725" s="2">
        <v>102.3</v>
      </c>
      <c r="C725" s="2">
        <f t="shared" si="18"/>
        <v>114.38100000000003</v>
      </c>
      <c r="D725" s="2">
        <f t="shared" si="19"/>
        <v>121.89375</v>
      </c>
    </row>
    <row r="726" spans="1:4" ht="12.75">
      <c r="A726" s="1">
        <v>36846</v>
      </c>
      <c r="B726" s="2">
        <v>99</v>
      </c>
      <c r="C726" s="2">
        <f t="shared" si="18"/>
        <v>113.771</v>
      </c>
      <c r="D726" s="2">
        <f t="shared" si="19"/>
        <v>121.70875000000002</v>
      </c>
    </row>
    <row r="727" spans="1:4" ht="12.75">
      <c r="A727" s="1">
        <v>36847</v>
      </c>
      <c r="B727" s="2">
        <v>97.85</v>
      </c>
      <c r="C727" s="2">
        <f t="shared" si="18"/>
        <v>113.16600000000003</v>
      </c>
      <c r="D727" s="2">
        <f t="shared" si="19"/>
        <v>121.513</v>
      </c>
    </row>
    <row r="728" spans="1:4" ht="12.75">
      <c r="A728" s="1">
        <v>36850</v>
      </c>
      <c r="B728" s="2">
        <v>97.85</v>
      </c>
      <c r="C728" s="2">
        <f t="shared" si="18"/>
        <v>112.55700000000003</v>
      </c>
      <c r="D728" s="2">
        <f t="shared" si="19"/>
        <v>121.33724999999998</v>
      </c>
    </row>
    <row r="729" spans="1:4" ht="12.75">
      <c r="A729" s="1">
        <v>36851</v>
      </c>
      <c r="B729" s="2">
        <v>100.3</v>
      </c>
      <c r="C729" s="2">
        <f t="shared" si="18"/>
        <v>112.02900000000004</v>
      </c>
      <c r="D729" s="2">
        <f t="shared" si="19"/>
        <v>121.14174999999997</v>
      </c>
    </row>
    <row r="730" spans="1:4" ht="12.75">
      <c r="A730" s="1">
        <v>36852</v>
      </c>
      <c r="B730" s="2">
        <v>100</v>
      </c>
      <c r="C730" s="2">
        <f t="shared" si="18"/>
        <v>111.54900000000002</v>
      </c>
      <c r="D730" s="2">
        <f t="shared" si="19"/>
        <v>120.89674999999997</v>
      </c>
    </row>
    <row r="731" spans="1:4" ht="12.75">
      <c r="A731" s="1">
        <v>36853</v>
      </c>
      <c r="B731" s="2">
        <v>100.5</v>
      </c>
      <c r="C731" s="2">
        <f t="shared" si="18"/>
        <v>111.03900000000002</v>
      </c>
      <c r="D731" s="2">
        <f t="shared" si="19"/>
        <v>120.65174999999995</v>
      </c>
    </row>
    <row r="732" spans="1:4" ht="12.75">
      <c r="A732" s="1">
        <v>36854</v>
      </c>
      <c r="B732" s="2">
        <v>101.7</v>
      </c>
      <c r="C732" s="2">
        <f t="shared" si="18"/>
        <v>110.55500000000002</v>
      </c>
      <c r="D732" s="2">
        <f t="shared" si="19"/>
        <v>120.36524999999997</v>
      </c>
    </row>
    <row r="733" spans="1:4" ht="12.75">
      <c r="A733" s="1">
        <v>36857</v>
      </c>
      <c r="B733" s="2">
        <v>105</v>
      </c>
      <c r="C733" s="2">
        <f t="shared" si="18"/>
        <v>110.227</v>
      </c>
      <c r="D733" s="2">
        <f t="shared" si="19"/>
        <v>120.06024999999998</v>
      </c>
    </row>
    <row r="734" spans="1:4" ht="12.75">
      <c r="A734" s="1">
        <v>36858</v>
      </c>
      <c r="B734" s="2">
        <v>101</v>
      </c>
      <c r="C734" s="2">
        <f t="shared" si="18"/>
        <v>109.927</v>
      </c>
      <c r="D734" s="2">
        <f t="shared" si="19"/>
        <v>119.73525</v>
      </c>
    </row>
    <row r="735" spans="1:4" ht="12.75">
      <c r="A735" s="1">
        <v>36859</v>
      </c>
      <c r="B735" s="2">
        <v>99.9</v>
      </c>
      <c r="C735" s="2">
        <f t="shared" si="18"/>
        <v>109.57500000000002</v>
      </c>
      <c r="D735" s="2">
        <f t="shared" si="19"/>
        <v>119.48475</v>
      </c>
    </row>
    <row r="736" spans="1:4" ht="12.75">
      <c r="A736" s="1">
        <v>36860</v>
      </c>
      <c r="B736" s="2">
        <v>98</v>
      </c>
      <c r="C736" s="2">
        <f t="shared" si="18"/>
        <v>109.21500000000002</v>
      </c>
      <c r="D736" s="2">
        <f t="shared" si="19"/>
        <v>119.24125</v>
      </c>
    </row>
    <row r="737" spans="1:4" ht="12.75">
      <c r="A737" s="1">
        <v>36861</v>
      </c>
      <c r="B737" s="2">
        <v>98.8</v>
      </c>
      <c r="C737" s="2">
        <f t="shared" si="18"/>
        <v>108.697</v>
      </c>
      <c r="D737" s="2">
        <f t="shared" si="19"/>
        <v>118.98525</v>
      </c>
    </row>
    <row r="738" spans="1:4" ht="12.75">
      <c r="A738" s="1">
        <v>36864</v>
      </c>
      <c r="B738" s="2">
        <v>97.6</v>
      </c>
      <c r="C738" s="2">
        <f t="shared" si="18"/>
        <v>107.94900000000001</v>
      </c>
      <c r="D738" s="2">
        <f t="shared" si="19"/>
        <v>118.72374999999998</v>
      </c>
    </row>
    <row r="739" spans="1:4" ht="12.75">
      <c r="A739" s="1">
        <v>36865</v>
      </c>
      <c r="B739" s="2">
        <v>103</v>
      </c>
      <c r="C739" s="2">
        <f t="shared" si="18"/>
        <v>107.30900000000001</v>
      </c>
      <c r="D739" s="2">
        <f t="shared" si="19"/>
        <v>118.48874999999997</v>
      </c>
    </row>
    <row r="740" spans="1:4" ht="12.75">
      <c r="A740" s="1">
        <v>36866</v>
      </c>
      <c r="B740" s="2">
        <v>99.55</v>
      </c>
      <c r="C740" s="2">
        <f t="shared" si="18"/>
        <v>106.69600000000003</v>
      </c>
      <c r="D740" s="2">
        <f t="shared" si="19"/>
        <v>118.22099999999996</v>
      </c>
    </row>
    <row r="741" spans="1:4" ht="12.75">
      <c r="A741" s="1">
        <v>36867</v>
      </c>
      <c r="B741" s="2">
        <v>99.7</v>
      </c>
      <c r="C741" s="2">
        <f t="shared" si="18"/>
        <v>106.21</v>
      </c>
      <c r="D741" s="2">
        <f t="shared" si="19"/>
        <v>117.88949999999997</v>
      </c>
    </row>
    <row r="742" spans="1:4" ht="12.75">
      <c r="A742" s="1">
        <v>36868</v>
      </c>
      <c r="B742" s="2">
        <v>99</v>
      </c>
      <c r="C742" s="2">
        <f t="shared" si="18"/>
        <v>105.67</v>
      </c>
      <c r="D742" s="2">
        <f t="shared" si="19"/>
        <v>117.5745</v>
      </c>
    </row>
    <row r="743" spans="1:4" ht="12.75">
      <c r="A743" s="1">
        <v>36871</v>
      </c>
      <c r="B743" s="2">
        <v>101.5</v>
      </c>
      <c r="C743" s="2">
        <f t="shared" si="18"/>
        <v>105.17</v>
      </c>
      <c r="D743" s="2">
        <f t="shared" si="19"/>
        <v>117.28699999999999</v>
      </c>
    </row>
    <row r="744" spans="1:4" ht="12.75">
      <c r="A744" s="1">
        <v>36872</v>
      </c>
      <c r="B744" s="2">
        <v>101.1</v>
      </c>
      <c r="C744" s="2">
        <f t="shared" si="18"/>
        <v>104.69200000000001</v>
      </c>
      <c r="D744" s="2">
        <f t="shared" si="19"/>
        <v>117.02849999999998</v>
      </c>
    </row>
    <row r="745" spans="1:4" ht="12.75">
      <c r="A745" s="1">
        <v>36873</v>
      </c>
      <c r="B745" s="2">
        <v>102.6</v>
      </c>
      <c r="C745" s="2">
        <f t="shared" si="18"/>
        <v>104.308</v>
      </c>
      <c r="D745" s="2">
        <f t="shared" si="19"/>
        <v>116.73399999999998</v>
      </c>
    </row>
    <row r="746" spans="1:4" ht="12.75">
      <c r="A746" s="1">
        <v>36874</v>
      </c>
      <c r="B746" s="2">
        <v>96.75</v>
      </c>
      <c r="C746" s="2">
        <f t="shared" si="18"/>
        <v>103.763</v>
      </c>
      <c r="D746" s="2">
        <f t="shared" si="19"/>
        <v>116.38274999999996</v>
      </c>
    </row>
    <row r="747" spans="1:4" ht="12.75">
      <c r="A747" s="1">
        <v>36875</v>
      </c>
      <c r="B747" s="2">
        <v>94</v>
      </c>
      <c r="C747" s="2">
        <f t="shared" si="18"/>
        <v>103.10300000000002</v>
      </c>
      <c r="D747" s="2">
        <f t="shared" si="19"/>
        <v>116.00774999999996</v>
      </c>
    </row>
    <row r="748" spans="1:4" ht="12.75">
      <c r="A748" s="1">
        <v>36878</v>
      </c>
      <c r="B748" s="2">
        <v>93.4</v>
      </c>
      <c r="C748" s="2">
        <f t="shared" si="18"/>
        <v>102.51100000000002</v>
      </c>
      <c r="D748" s="2">
        <f t="shared" si="19"/>
        <v>115.59974999999999</v>
      </c>
    </row>
    <row r="749" spans="1:4" ht="12.75">
      <c r="A749" s="1">
        <v>36879</v>
      </c>
      <c r="B749" s="2">
        <v>91</v>
      </c>
      <c r="C749" s="2">
        <f t="shared" si="18"/>
        <v>101.93300000000004</v>
      </c>
      <c r="D749" s="2">
        <f t="shared" si="19"/>
        <v>115.18724999999996</v>
      </c>
    </row>
    <row r="750" spans="1:4" ht="12.75">
      <c r="A750" s="1">
        <v>36880</v>
      </c>
      <c r="B750" s="2">
        <v>86.55</v>
      </c>
      <c r="C750" s="2">
        <f t="shared" si="18"/>
        <v>101.39800000000001</v>
      </c>
      <c r="D750" s="2">
        <f t="shared" si="19"/>
        <v>114.77749999999996</v>
      </c>
    </row>
    <row r="751" spans="1:4" ht="12.75">
      <c r="A751" s="1">
        <v>36881</v>
      </c>
      <c r="B751" s="2">
        <v>82</v>
      </c>
      <c r="C751" s="2">
        <f t="shared" si="18"/>
        <v>100.78000000000002</v>
      </c>
      <c r="D751" s="2">
        <f t="shared" si="19"/>
        <v>114.32249999999996</v>
      </c>
    </row>
    <row r="752" spans="1:4" ht="12.75">
      <c r="A752" s="1">
        <v>36882</v>
      </c>
      <c r="B752" s="2">
        <v>82.5</v>
      </c>
      <c r="C752" s="2">
        <f t="shared" si="18"/>
        <v>100.25200000000002</v>
      </c>
      <c r="D752" s="2">
        <f t="shared" si="19"/>
        <v>113.86999999999998</v>
      </c>
    </row>
    <row r="753" spans="1:4" ht="12.75">
      <c r="A753" s="1">
        <v>36887</v>
      </c>
      <c r="B753" s="2">
        <v>83</v>
      </c>
      <c r="C753" s="2">
        <f t="shared" si="18"/>
        <v>99.51800000000001</v>
      </c>
      <c r="D753" s="2">
        <f t="shared" si="19"/>
        <v>113.49949999999997</v>
      </c>
    </row>
    <row r="754" spans="1:4" ht="12.75">
      <c r="A754" s="1">
        <v>36888</v>
      </c>
      <c r="B754" s="2">
        <v>82.2</v>
      </c>
      <c r="C754" s="2">
        <f t="shared" si="18"/>
        <v>99.214</v>
      </c>
      <c r="D754" s="2">
        <f t="shared" si="19"/>
        <v>113.04449999999999</v>
      </c>
    </row>
    <row r="755" spans="1:4" ht="12.75">
      <c r="A755" s="1">
        <v>36889</v>
      </c>
      <c r="B755" s="2">
        <v>85</v>
      </c>
      <c r="C755" s="2">
        <f t="shared" si="18"/>
        <v>98.97399999999998</v>
      </c>
      <c r="D755" s="2">
        <f t="shared" si="19"/>
        <v>112.67699999999999</v>
      </c>
    </row>
    <row r="756" spans="1:4" ht="12.75">
      <c r="A756" s="1">
        <v>36893</v>
      </c>
      <c r="B756" s="2">
        <v>81.15</v>
      </c>
      <c r="C756" s="2">
        <f aca="true" t="shared" si="20" ref="C756:C819">AVERAGE(B707:B756)</f>
        <v>98.597</v>
      </c>
      <c r="D756" s="2">
        <f t="shared" si="19"/>
        <v>112.35275</v>
      </c>
    </row>
    <row r="757" spans="1:4" ht="12.75">
      <c r="A757" s="1">
        <v>36894</v>
      </c>
      <c r="B757" s="2">
        <v>77.9</v>
      </c>
      <c r="C757" s="2">
        <f t="shared" si="20"/>
        <v>98.00499999999998</v>
      </c>
      <c r="D757" s="2">
        <f t="shared" si="19"/>
        <v>111.94725</v>
      </c>
    </row>
    <row r="758" spans="1:4" ht="12.75">
      <c r="A758" s="1">
        <v>36895</v>
      </c>
      <c r="B758" s="2">
        <v>83.55</v>
      </c>
      <c r="C758" s="2">
        <f t="shared" si="20"/>
        <v>97.464</v>
      </c>
      <c r="D758" s="2">
        <f t="shared" si="19"/>
        <v>111.515</v>
      </c>
    </row>
    <row r="759" spans="1:4" ht="12.75">
      <c r="A759" s="1">
        <v>36896</v>
      </c>
      <c r="B759" s="2">
        <v>83.85</v>
      </c>
      <c r="C759" s="2">
        <f t="shared" si="20"/>
        <v>96.91099999999999</v>
      </c>
      <c r="D759" s="2">
        <f t="shared" si="19"/>
        <v>111.16924999999999</v>
      </c>
    </row>
    <row r="760" spans="1:4" ht="12.75">
      <c r="A760" s="1">
        <v>36899</v>
      </c>
      <c r="B760" s="2">
        <v>81.75</v>
      </c>
      <c r="C760" s="2">
        <f t="shared" si="20"/>
        <v>96.36599999999999</v>
      </c>
      <c r="D760" s="2">
        <f t="shared" si="19"/>
        <v>110.80949999999997</v>
      </c>
    </row>
    <row r="761" spans="1:4" ht="12.75">
      <c r="A761" s="1">
        <v>36900</v>
      </c>
      <c r="B761" s="2">
        <v>80.9</v>
      </c>
      <c r="C761" s="2">
        <f t="shared" si="20"/>
        <v>95.868</v>
      </c>
      <c r="D761" s="2">
        <f t="shared" si="19"/>
        <v>110.51649999999998</v>
      </c>
    </row>
    <row r="762" spans="1:4" ht="12.75">
      <c r="A762" s="1">
        <v>36901</v>
      </c>
      <c r="B762" s="2">
        <v>81</v>
      </c>
      <c r="C762" s="2">
        <f t="shared" si="20"/>
        <v>95.374</v>
      </c>
      <c r="D762" s="2">
        <f t="shared" si="19"/>
        <v>110.22399999999998</v>
      </c>
    </row>
    <row r="763" spans="1:4" ht="12.75">
      <c r="A763" s="1">
        <v>36902</v>
      </c>
      <c r="B763" s="2">
        <v>85</v>
      </c>
      <c r="C763" s="2">
        <f t="shared" si="20"/>
        <v>95.014</v>
      </c>
      <c r="D763" s="2">
        <f t="shared" si="19"/>
        <v>109.84899999999998</v>
      </c>
    </row>
    <row r="764" spans="1:4" ht="12.75">
      <c r="A764" s="1">
        <v>36903</v>
      </c>
      <c r="B764" s="2">
        <v>93.85</v>
      </c>
      <c r="C764" s="2">
        <f t="shared" si="20"/>
        <v>94.87100000000001</v>
      </c>
      <c r="D764" s="2">
        <f t="shared" si="19"/>
        <v>109.51824999999997</v>
      </c>
    </row>
    <row r="765" spans="1:4" ht="12.75">
      <c r="A765" s="1">
        <v>36906</v>
      </c>
      <c r="B765" s="2">
        <v>95</v>
      </c>
      <c r="C765" s="2">
        <f t="shared" si="20"/>
        <v>94.71700000000001</v>
      </c>
      <c r="D765" s="2">
        <f t="shared" si="19"/>
        <v>109.19324999999998</v>
      </c>
    </row>
    <row r="766" spans="1:4" ht="12.75">
      <c r="A766" s="1">
        <v>36907</v>
      </c>
      <c r="B766" s="2">
        <v>96</v>
      </c>
      <c r="C766" s="2">
        <f t="shared" si="20"/>
        <v>94.595</v>
      </c>
      <c r="D766" s="2">
        <f t="shared" si="19"/>
        <v>108.96324999999997</v>
      </c>
    </row>
    <row r="767" spans="1:4" ht="12.75">
      <c r="A767" s="1">
        <v>36908</v>
      </c>
      <c r="B767" s="2">
        <v>101</v>
      </c>
      <c r="C767" s="2">
        <f t="shared" si="20"/>
        <v>94.515</v>
      </c>
      <c r="D767" s="2">
        <f t="shared" si="19"/>
        <v>108.79874999999998</v>
      </c>
    </row>
    <row r="768" spans="1:4" ht="12.75">
      <c r="A768" s="1">
        <v>36909</v>
      </c>
      <c r="B768" s="2">
        <v>101.9</v>
      </c>
      <c r="C768" s="2">
        <f t="shared" si="20"/>
        <v>94.48299999999999</v>
      </c>
      <c r="D768" s="2">
        <f t="shared" si="19"/>
        <v>108.71574999999997</v>
      </c>
    </row>
    <row r="769" spans="1:4" ht="12.75">
      <c r="A769" s="1">
        <v>36910</v>
      </c>
      <c r="B769" s="2">
        <v>105</v>
      </c>
      <c r="C769" s="2">
        <f t="shared" si="20"/>
        <v>94.493</v>
      </c>
      <c r="D769" s="2">
        <f t="shared" si="19"/>
        <v>108.62474999999999</v>
      </c>
    </row>
    <row r="770" spans="1:4" ht="12.75">
      <c r="A770" s="1">
        <v>36913</v>
      </c>
      <c r="B770" s="2">
        <v>107</v>
      </c>
      <c r="C770" s="2">
        <f t="shared" si="20"/>
        <v>94.545</v>
      </c>
      <c r="D770" s="2">
        <f t="shared" si="19"/>
        <v>108.56624999999998</v>
      </c>
    </row>
    <row r="771" spans="1:4" ht="12.75">
      <c r="A771" s="1">
        <v>36914</v>
      </c>
      <c r="B771" s="2">
        <v>104.5</v>
      </c>
      <c r="C771" s="2">
        <f t="shared" si="20"/>
        <v>94.615</v>
      </c>
      <c r="D771" s="2">
        <f t="shared" si="19"/>
        <v>108.38275</v>
      </c>
    </row>
    <row r="772" spans="1:4" ht="12.75">
      <c r="A772" s="1">
        <v>36915</v>
      </c>
      <c r="B772" s="2">
        <v>115</v>
      </c>
      <c r="C772" s="2">
        <f t="shared" si="20"/>
        <v>94.965</v>
      </c>
      <c r="D772" s="2">
        <f t="shared" si="19"/>
        <v>108.25274999999999</v>
      </c>
    </row>
    <row r="773" spans="1:4" ht="12.75">
      <c r="A773" s="1">
        <v>36916</v>
      </c>
      <c r="B773" s="2">
        <v>112.4</v>
      </c>
      <c r="C773" s="2">
        <f t="shared" si="20"/>
        <v>95.37299999999999</v>
      </c>
      <c r="D773" s="2">
        <f t="shared" si="19"/>
        <v>108.09475</v>
      </c>
    </row>
    <row r="774" spans="1:4" ht="12.75">
      <c r="A774" s="1">
        <v>36917</v>
      </c>
      <c r="B774" s="2">
        <v>111.6</v>
      </c>
      <c r="C774" s="2">
        <f t="shared" si="20"/>
        <v>95.62</v>
      </c>
      <c r="D774" s="2">
        <f t="shared" si="19"/>
        <v>107.96774999999998</v>
      </c>
    </row>
    <row r="775" spans="1:4" ht="12.75">
      <c r="A775" s="1">
        <v>36920</v>
      </c>
      <c r="B775" s="2">
        <v>114.3</v>
      </c>
      <c r="C775" s="2">
        <f t="shared" si="20"/>
        <v>95.86000000000001</v>
      </c>
      <c r="D775" s="2">
        <f t="shared" si="19"/>
        <v>107.88924999999998</v>
      </c>
    </row>
    <row r="776" spans="1:4" ht="12.75">
      <c r="A776" s="1">
        <v>36921</v>
      </c>
      <c r="B776" s="2">
        <v>113</v>
      </c>
      <c r="C776" s="2">
        <f t="shared" si="20"/>
        <v>96.14000000000001</v>
      </c>
      <c r="D776" s="2">
        <f t="shared" si="19"/>
        <v>107.79924999999997</v>
      </c>
    </row>
    <row r="777" spans="1:4" ht="12.75">
      <c r="A777" s="1">
        <v>36922</v>
      </c>
      <c r="B777" s="2">
        <v>116.4</v>
      </c>
      <c r="C777" s="2">
        <f t="shared" si="20"/>
        <v>96.51100000000001</v>
      </c>
      <c r="D777" s="2">
        <f t="shared" si="19"/>
        <v>107.77024999999998</v>
      </c>
    </row>
    <row r="778" spans="1:4" ht="12.75">
      <c r="A778" s="1">
        <v>36923</v>
      </c>
      <c r="B778" s="2">
        <v>113.9</v>
      </c>
      <c r="C778" s="2">
        <f t="shared" si="20"/>
        <v>96.832</v>
      </c>
      <c r="D778" s="2">
        <f aca="true" t="shared" si="21" ref="D778:D841">AVERAGE(B579:B778)</f>
        <v>107.71824999999998</v>
      </c>
    </row>
    <row r="779" spans="1:4" ht="12.75">
      <c r="A779" s="1">
        <v>36924</v>
      </c>
      <c r="B779" s="2">
        <v>114.2</v>
      </c>
      <c r="C779" s="2">
        <f t="shared" si="20"/>
        <v>97.11</v>
      </c>
      <c r="D779" s="2">
        <f t="shared" si="21"/>
        <v>107.67425000000001</v>
      </c>
    </row>
    <row r="780" spans="1:4" ht="12.75">
      <c r="A780" s="1">
        <v>36927</v>
      </c>
      <c r="B780" s="2">
        <v>108</v>
      </c>
      <c r="C780" s="2">
        <f t="shared" si="20"/>
        <v>97.26999999999998</v>
      </c>
      <c r="D780" s="2">
        <f t="shared" si="21"/>
        <v>107.62925000000001</v>
      </c>
    </row>
    <row r="781" spans="1:4" ht="12.75">
      <c r="A781" s="1">
        <v>36928</v>
      </c>
      <c r="B781" s="2">
        <v>108.2</v>
      </c>
      <c r="C781" s="2">
        <f t="shared" si="20"/>
        <v>97.42399999999998</v>
      </c>
      <c r="D781" s="2">
        <f t="shared" si="21"/>
        <v>107.56325000000002</v>
      </c>
    </row>
    <row r="782" spans="1:4" ht="12.75">
      <c r="A782" s="1">
        <v>36929</v>
      </c>
      <c r="B782" s="2">
        <v>108.7</v>
      </c>
      <c r="C782" s="2">
        <f t="shared" si="20"/>
        <v>97.56399999999998</v>
      </c>
      <c r="D782" s="2">
        <f t="shared" si="21"/>
        <v>107.50675000000003</v>
      </c>
    </row>
    <row r="783" spans="1:4" ht="12.75">
      <c r="A783" s="1">
        <v>36930</v>
      </c>
      <c r="B783" s="2">
        <v>108.5</v>
      </c>
      <c r="C783" s="2">
        <f t="shared" si="20"/>
        <v>97.63399999999997</v>
      </c>
      <c r="D783" s="2">
        <f t="shared" si="21"/>
        <v>107.44425000000003</v>
      </c>
    </row>
    <row r="784" spans="1:4" ht="12.75">
      <c r="A784" s="1">
        <v>36931</v>
      </c>
      <c r="B784" s="2">
        <v>108.9</v>
      </c>
      <c r="C784" s="2">
        <f t="shared" si="20"/>
        <v>97.79199999999999</v>
      </c>
      <c r="D784" s="2">
        <f t="shared" si="21"/>
        <v>107.43875000000001</v>
      </c>
    </row>
    <row r="785" spans="1:4" ht="12.75">
      <c r="A785" s="1">
        <v>36934</v>
      </c>
      <c r="B785" s="2">
        <v>115</v>
      </c>
      <c r="C785" s="2">
        <f t="shared" si="20"/>
        <v>98.094</v>
      </c>
      <c r="D785" s="2">
        <f t="shared" si="21"/>
        <v>107.42125000000004</v>
      </c>
    </row>
    <row r="786" spans="1:4" ht="12.75">
      <c r="A786" s="1">
        <v>36935</v>
      </c>
      <c r="B786" s="2">
        <v>115</v>
      </c>
      <c r="C786" s="2">
        <f t="shared" si="20"/>
        <v>98.434</v>
      </c>
      <c r="D786" s="2">
        <f t="shared" si="21"/>
        <v>107.38725000000002</v>
      </c>
    </row>
    <row r="787" spans="1:4" ht="12.75">
      <c r="A787" s="1">
        <v>36936</v>
      </c>
      <c r="B787" s="2">
        <v>112.7</v>
      </c>
      <c r="C787" s="2">
        <f t="shared" si="20"/>
        <v>98.71199999999999</v>
      </c>
      <c r="D787" s="2">
        <f t="shared" si="21"/>
        <v>107.35325000000003</v>
      </c>
    </row>
    <row r="788" spans="1:4" ht="12.75">
      <c r="A788" s="1">
        <v>36937</v>
      </c>
      <c r="B788" s="2">
        <v>115.2</v>
      </c>
      <c r="C788" s="2">
        <f t="shared" si="20"/>
        <v>99.06399999999998</v>
      </c>
      <c r="D788" s="2">
        <f t="shared" si="21"/>
        <v>107.31275000000004</v>
      </c>
    </row>
    <row r="789" spans="1:4" ht="12.75">
      <c r="A789" s="1">
        <v>36938</v>
      </c>
      <c r="B789" s="2">
        <v>111.4</v>
      </c>
      <c r="C789" s="2">
        <f t="shared" si="20"/>
        <v>99.23199999999999</v>
      </c>
      <c r="D789" s="2">
        <f t="shared" si="21"/>
        <v>107.24525000000003</v>
      </c>
    </row>
    <row r="790" spans="1:4" ht="12.75">
      <c r="A790" s="1">
        <v>36941</v>
      </c>
      <c r="B790" s="2">
        <v>112</v>
      </c>
      <c r="C790" s="2">
        <f t="shared" si="20"/>
        <v>99.48099999999998</v>
      </c>
      <c r="D790" s="2">
        <f t="shared" si="21"/>
        <v>107.17125000000006</v>
      </c>
    </row>
    <row r="791" spans="1:4" ht="12.75">
      <c r="A791" s="1">
        <v>36942</v>
      </c>
      <c r="B791" s="2">
        <v>111.4</v>
      </c>
      <c r="C791" s="2">
        <f t="shared" si="20"/>
        <v>99.71499999999997</v>
      </c>
      <c r="D791" s="2">
        <f t="shared" si="21"/>
        <v>107.09375000000006</v>
      </c>
    </row>
    <row r="792" spans="1:4" ht="12.75">
      <c r="A792" s="1">
        <v>36943</v>
      </c>
      <c r="B792" s="2">
        <v>111.7</v>
      </c>
      <c r="C792" s="2">
        <f t="shared" si="20"/>
        <v>99.96899999999998</v>
      </c>
      <c r="D792" s="2">
        <f t="shared" si="21"/>
        <v>107.07225000000005</v>
      </c>
    </row>
    <row r="793" spans="1:4" ht="12.75">
      <c r="A793" s="1">
        <v>36944</v>
      </c>
      <c r="B793" s="2">
        <v>112.7</v>
      </c>
      <c r="C793" s="2">
        <f t="shared" si="20"/>
        <v>100.19299999999997</v>
      </c>
      <c r="D793" s="2">
        <f t="shared" si="21"/>
        <v>107.02325000000006</v>
      </c>
    </row>
    <row r="794" spans="1:4" ht="12.75">
      <c r="A794" s="1">
        <v>36945</v>
      </c>
      <c r="B794" s="2">
        <v>110.1</v>
      </c>
      <c r="C794" s="2">
        <f t="shared" si="20"/>
        <v>100.37299999999998</v>
      </c>
      <c r="D794" s="2">
        <f t="shared" si="21"/>
        <v>106.96625000000007</v>
      </c>
    </row>
    <row r="795" spans="1:4" ht="12.75">
      <c r="A795" s="1">
        <v>36948</v>
      </c>
      <c r="B795" s="2">
        <v>108.6</v>
      </c>
      <c r="C795" s="2">
        <f t="shared" si="20"/>
        <v>100.493</v>
      </c>
      <c r="D795" s="2">
        <f t="shared" si="21"/>
        <v>106.93325000000009</v>
      </c>
    </row>
    <row r="796" spans="1:4" ht="12.75">
      <c r="A796" s="1">
        <v>36949</v>
      </c>
      <c r="B796" s="2">
        <v>108.5</v>
      </c>
      <c r="C796" s="2">
        <f t="shared" si="20"/>
        <v>100.728</v>
      </c>
      <c r="D796" s="2">
        <f t="shared" si="21"/>
        <v>106.86375000000007</v>
      </c>
    </row>
    <row r="797" spans="1:4" ht="12.75">
      <c r="A797" s="1">
        <v>36950</v>
      </c>
      <c r="B797" s="2">
        <v>105</v>
      </c>
      <c r="C797" s="2">
        <f t="shared" si="20"/>
        <v>100.948</v>
      </c>
      <c r="D797" s="2">
        <f t="shared" si="21"/>
        <v>106.79675000000006</v>
      </c>
    </row>
    <row r="798" spans="1:4" ht="12.75">
      <c r="A798" s="1">
        <v>36951</v>
      </c>
      <c r="B798" s="2">
        <v>104.5</v>
      </c>
      <c r="C798" s="2">
        <f t="shared" si="20"/>
        <v>101.17</v>
      </c>
      <c r="D798" s="2">
        <f t="shared" si="21"/>
        <v>106.74925000000006</v>
      </c>
    </row>
    <row r="799" spans="1:4" ht="12.75">
      <c r="A799" s="1">
        <v>36952</v>
      </c>
      <c r="B799" s="2">
        <v>100</v>
      </c>
      <c r="C799" s="2">
        <f t="shared" si="20"/>
        <v>101.35</v>
      </c>
      <c r="D799" s="2">
        <f t="shared" si="21"/>
        <v>106.74025000000005</v>
      </c>
    </row>
    <row r="800" spans="1:4" ht="12.75">
      <c r="A800" s="1">
        <v>36955</v>
      </c>
      <c r="B800" s="2">
        <v>102</v>
      </c>
      <c r="C800" s="2">
        <f t="shared" si="20"/>
        <v>101.65899999999999</v>
      </c>
      <c r="D800" s="2">
        <f t="shared" si="21"/>
        <v>106.75025000000005</v>
      </c>
    </row>
    <row r="801" spans="1:4" ht="12.75">
      <c r="A801" s="1">
        <v>36956</v>
      </c>
      <c r="B801" s="2">
        <v>109.1</v>
      </c>
      <c r="C801" s="2">
        <f t="shared" si="20"/>
        <v>102.20100000000002</v>
      </c>
      <c r="D801" s="2">
        <f t="shared" si="21"/>
        <v>106.80025000000005</v>
      </c>
    </row>
    <row r="802" spans="1:4" ht="12.75">
      <c r="A802" s="1">
        <v>36957</v>
      </c>
      <c r="B802" s="2">
        <v>115</v>
      </c>
      <c r="C802" s="2">
        <f t="shared" si="20"/>
        <v>102.85100000000003</v>
      </c>
      <c r="D802" s="2">
        <f t="shared" si="21"/>
        <v>106.92525000000005</v>
      </c>
    </row>
    <row r="803" spans="1:4" ht="12.75">
      <c r="A803" s="1">
        <v>36958</v>
      </c>
      <c r="B803" s="2">
        <v>111</v>
      </c>
      <c r="C803" s="2">
        <f t="shared" si="20"/>
        <v>103.41100000000002</v>
      </c>
      <c r="D803" s="2">
        <f t="shared" si="21"/>
        <v>106.96925000000005</v>
      </c>
    </row>
    <row r="804" spans="1:4" ht="12.75">
      <c r="A804" s="1">
        <v>36959</v>
      </c>
      <c r="B804" s="2">
        <v>110</v>
      </c>
      <c r="C804" s="2">
        <f t="shared" si="20"/>
        <v>103.96700000000001</v>
      </c>
      <c r="D804" s="2">
        <f t="shared" si="21"/>
        <v>107.02425000000002</v>
      </c>
    </row>
    <row r="805" spans="1:4" ht="12.75">
      <c r="A805" s="1">
        <v>36962</v>
      </c>
      <c r="B805" s="2">
        <v>105</v>
      </c>
      <c r="C805" s="2">
        <f t="shared" si="20"/>
        <v>104.36699999999999</v>
      </c>
      <c r="D805" s="2">
        <f t="shared" si="21"/>
        <v>107.03725000000003</v>
      </c>
    </row>
    <row r="806" spans="1:4" ht="12.75">
      <c r="A806" s="1">
        <v>36963</v>
      </c>
      <c r="B806" s="2">
        <v>103.4</v>
      </c>
      <c r="C806" s="2">
        <f t="shared" si="20"/>
        <v>104.81199999999997</v>
      </c>
      <c r="D806" s="2">
        <f t="shared" si="21"/>
        <v>107.02175000000003</v>
      </c>
    </row>
    <row r="807" spans="1:4" ht="12.75">
      <c r="A807" s="1">
        <v>36964</v>
      </c>
      <c r="B807" s="2">
        <v>103.4</v>
      </c>
      <c r="C807" s="2">
        <f t="shared" si="20"/>
        <v>105.32199999999997</v>
      </c>
      <c r="D807" s="2">
        <f t="shared" si="21"/>
        <v>106.98125000000003</v>
      </c>
    </row>
    <row r="808" spans="1:4" ht="12.75">
      <c r="A808" s="1">
        <v>36965</v>
      </c>
      <c r="B808" s="2">
        <v>103.2</v>
      </c>
      <c r="C808" s="2">
        <f t="shared" si="20"/>
        <v>105.71499999999997</v>
      </c>
      <c r="D808" s="2">
        <f t="shared" si="21"/>
        <v>106.93175000000005</v>
      </c>
    </row>
    <row r="809" spans="1:4" ht="12.75">
      <c r="A809" s="1">
        <v>36966</v>
      </c>
      <c r="B809" s="2">
        <v>104.8</v>
      </c>
      <c r="C809" s="2">
        <f t="shared" si="20"/>
        <v>106.13399999999997</v>
      </c>
      <c r="D809" s="2">
        <f t="shared" si="21"/>
        <v>106.89825000000005</v>
      </c>
    </row>
    <row r="810" spans="1:4" ht="12.75">
      <c r="A810" s="1">
        <v>36969</v>
      </c>
      <c r="B810" s="2">
        <v>98.5</v>
      </c>
      <c r="C810" s="2">
        <f t="shared" si="20"/>
        <v>106.46899999999998</v>
      </c>
      <c r="D810" s="2">
        <f t="shared" si="21"/>
        <v>106.85075000000005</v>
      </c>
    </row>
    <row r="811" spans="1:4" ht="12.75">
      <c r="A811" s="1">
        <v>36970</v>
      </c>
      <c r="B811" s="2">
        <v>100.1</v>
      </c>
      <c r="C811" s="2">
        <f t="shared" si="20"/>
        <v>106.853</v>
      </c>
      <c r="D811" s="2">
        <f t="shared" si="21"/>
        <v>106.79725000000003</v>
      </c>
    </row>
    <row r="812" spans="1:4" ht="12.75">
      <c r="A812" s="1">
        <v>36971</v>
      </c>
      <c r="B812" s="2">
        <v>90.95</v>
      </c>
      <c r="C812" s="2">
        <f t="shared" si="20"/>
        <v>107.05199999999999</v>
      </c>
      <c r="D812" s="2">
        <f t="shared" si="21"/>
        <v>106.72200000000004</v>
      </c>
    </row>
    <row r="813" spans="1:4" ht="12.75">
      <c r="A813" s="1">
        <v>36972</v>
      </c>
      <c r="B813" s="2">
        <v>80.15</v>
      </c>
      <c r="C813" s="2">
        <f t="shared" si="20"/>
        <v>106.95499999999998</v>
      </c>
      <c r="D813" s="2">
        <f t="shared" si="21"/>
        <v>106.58325000000005</v>
      </c>
    </row>
    <row r="814" spans="1:4" ht="12.75">
      <c r="A814" s="1">
        <v>36973</v>
      </c>
      <c r="B814" s="2">
        <v>88.15</v>
      </c>
      <c r="C814" s="2">
        <f t="shared" si="20"/>
        <v>106.84099999999997</v>
      </c>
      <c r="D814" s="2">
        <f t="shared" si="21"/>
        <v>106.47900000000003</v>
      </c>
    </row>
    <row r="815" spans="1:4" ht="12.75">
      <c r="A815" s="1">
        <v>36976</v>
      </c>
      <c r="B815" s="2">
        <v>90.2</v>
      </c>
      <c r="C815" s="2">
        <f t="shared" si="20"/>
        <v>106.74499999999996</v>
      </c>
      <c r="D815" s="2">
        <f t="shared" si="21"/>
        <v>106.39500000000004</v>
      </c>
    </row>
    <row r="816" spans="1:4" ht="12.75">
      <c r="A816" s="1">
        <v>36977</v>
      </c>
      <c r="B816" s="2">
        <v>92</v>
      </c>
      <c r="C816" s="2">
        <f t="shared" si="20"/>
        <v>106.66499999999996</v>
      </c>
      <c r="D816" s="2">
        <f t="shared" si="21"/>
        <v>106.31100000000006</v>
      </c>
    </row>
    <row r="817" spans="1:4" ht="12.75">
      <c r="A817" s="1">
        <v>36978</v>
      </c>
      <c r="B817" s="2">
        <v>89.95</v>
      </c>
      <c r="C817" s="2">
        <f t="shared" si="20"/>
        <v>106.44399999999996</v>
      </c>
      <c r="D817" s="2">
        <f t="shared" si="21"/>
        <v>106.22825000000005</v>
      </c>
    </row>
    <row r="818" spans="1:4" ht="12.75">
      <c r="A818" s="1">
        <v>36979</v>
      </c>
      <c r="B818" s="2">
        <v>85.5</v>
      </c>
      <c r="C818" s="2">
        <f t="shared" si="20"/>
        <v>106.11599999999997</v>
      </c>
      <c r="D818" s="2">
        <f t="shared" si="21"/>
        <v>106.12575000000004</v>
      </c>
    </row>
    <row r="819" spans="1:4" ht="12.75">
      <c r="A819" s="1">
        <v>36980</v>
      </c>
      <c r="B819" s="2">
        <v>85</v>
      </c>
      <c r="C819" s="2">
        <f t="shared" si="20"/>
        <v>105.71599999999997</v>
      </c>
      <c r="D819" s="2">
        <f t="shared" si="21"/>
        <v>106.01425000000005</v>
      </c>
    </row>
    <row r="820" spans="1:4" ht="12.75">
      <c r="A820" s="1">
        <v>36983</v>
      </c>
      <c r="B820" s="2">
        <v>88</v>
      </c>
      <c r="C820" s="2">
        <f aca="true" t="shared" si="22" ref="C820:C883">AVERAGE(B771:B820)</f>
        <v>105.33599999999998</v>
      </c>
      <c r="D820" s="2">
        <f t="shared" si="21"/>
        <v>105.91175000000004</v>
      </c>
    </row>
    <row r="821" spans="1:4" ht="12.75">
      <c r="A821" s="1">
        <v>36984</v>
      </c>
      <c r="B821" s="2">
        <v>80.1</v>
      </c>
      <c r="C821" s="2">
        <f t="shared" si="22"/>
        <v>104.848</v>
      </c>
      <c r="D821" s="2">
        <f t="shared" si="21"/>
        <v>105.79225000000004</v>
      </c>
    </row>
    <row r="822" spans="1:4" ht="12.75">
      <c r="A822" s="1">
        <v>36985</v>
      </c>
      <c r="B822" s="2">
        <v>81.1</v>
      </c>
      <c r="C822" s="2">
        <f t="shared" si="22"/>
        <v>104.16999999999999</v>
      </c>
      <c r="D822" s="2">
        <f t="shared" si="21"/>
        <v>105.67975000000003</v>
      </c>
    </row>
    <row r="823" spans="1:4" ht="12.75">
      <c r="A823" s="1">
        <v>36986</v>
      </c>
      <c r="B823" s="2">
        <v>87.15</v>
      </c>
      <c r="C823" s="2">
        <f t="shared" si="22"/>
        <v>103.66499999999998</v>
      </c>
      <c r="D823" s="2">
        <f t="shared" si="21"/>
        <v>105.62150000000005</v>
      </c>
    </row>
    <row r="824" spans="1:4" ht="12.75">
      <c r="A824" s="1">
        <v>36987</v>
      </c>
      <c r="B824" s="2">
        <v>86.3</v>
      </c>
      <c r="C824" s="2">
        <f t="shared" si="22"/>
        <v>103.15899999999999</v>
      </c>
      <c r="D824" s="2">
        <f t="shared" si="21"/>
        <v>105.54900000000004</v>
      </c>
    </row>
    <row r="825" spans="1:4" ht="12.75">
      <c r="A825" s="1">
        <v>36990</v>
      </c>
      <c r="B825" s="2">
        <v>86.3</v>
      </c>
      <c r="C825" s="2">
        <f t="shared" si="22"/>
        <v>102.59900000000002</v>
      </c>
      <c r="D825" s="2">
        <f t="shared" si="21"/>
        <v>105.46300000000001</v>
      </c>
    </row>
    <row r="826" spans="1:4" ht="12.75">
      <c r="A826" s="1">
        <v>36991</v>
      </c>
      <c r="B826" s="2">
        <v>89.1</v>
      </c>
      <c r="C826" s="2">
        <f t="shared" si="22"/>
        <v>102.12100000000002</v>
      </c>
      <c r="D826" s="2">
        <f t="shared" si="21"/>
        <v>105.39850000000003</v>
      </c>
    </row>
    <row r="827" spans="1:4" ht="12.75">
      <c r="A827" s="1">
        <v>36992</v>
      </c>
      <c r="B827" s="2">
        <v>89.95</v>
      </c>
      <c r="C827" s="2">
        <f t="shared" si="22"/>
        <v>101.59200000000001</v>
      </c>
      <c r="D827" s="2">
        <f t="shared" si="21"/>
        <v>105.35075</v>
      </c>
    </row>
    <row r="828" spans="1:4" ht="12.75">
      <c r="A828" s="1">
        <v>36993</v>
      </c>
      <c r="B828" s="2">
        <v>89</v>
      </c>
      <c r="C828" s="2">
        <f t="shared" si="22"/>
        <v>101.09400000000001</v>
      </c>
      <c r="D828" s="2">
        <f t="shared" si="21"/>
        <v>105.28625000000002</v>
      </c>
    </row>
    <row r="829" spans="1:4" ht="12.75">
      <c r="A829" s="1">
        <v>36998</v>
      </c>
      <c r="B829" s="2">
        <v>87.95</v>
      </c>
      <c r="C829" s="2">
        <f t="shared" si="22"/>
        <v>100.56900000000002</v>
      </c>
      <c r="D829" s="2">
        <f t="shared" si="21"/>
        <v>105.22400000000003</v>
      </c>
    </row>
    <row r="830" spans="1:4" ht="12.75">
      <c r="A830" s="1">
        <v>36999</v>
      </c>
      <c r="B830" s="2">
        <v>92</v>
      </c>
      <c r="C830" s="2">
        <f t="shared" si="22"/>
        <v>100.24900000000001</v>
      </c>
      <c r="D830" s="2">
        <f t="shared" si="21"/>
        <v>105.18900000000002</v>
      </c>
    </row>
    <row r="831" spans="1:4" ht="12.75">
      <c r="A831" s="1">
        <v>37000</v>
      </c>
      <c r="B831" s="2">
        <v>93.7</v>
      </c>
      <c r="C831" s="2">
        <f t="shared" si="22"/>
        <v>99.959</v>
      </c>
      <c r="D831" s="2">
        <f t="shared" si="21"/>
        <v>105.15500000000002</v>
      </c>
    </row>
    <row r="832" spans="1:4" ht="12.75">
      <c r="A832" s="1">
        <v>37001</v>
      </c>
      <c r="B832" s="2">
        <v>97</v>
      </c>
      <c r="C832" s="2">
        <f t="shared" si="22"/>
        <v>99.72499999999998</v>
      </c>
      <c r="D832" s="2">
        <f t="shared" si="21"/>
        <v>105.14650000000002</v>
      </c>
    </row>
    <row r="833" spans="1:4" ht="12.75">
      <c r="A833" s="1">
        <v>37004</v>
      </c>
      <c r="B833" s="2">
        <v>95</v>
      </c>
      <c r="C833" s="2">
        <f t="shared" si="22"/>
        <v>99.45499999999998</v>
      </c>
      <c r="D833" s="2">
        <f t="shared" si="21"/>
        <v>105.12650000000002</v>
      </c>
    </row>
    <row r="834" spans="1:4" ht="12.75">
      <c r="A834" s="1">
        <v>37005</v>
      </c>
      <c r="B834" s="2">
        <v>95.3</v>
      </c>
      <c r="C834" s="2">
        <f t="shared" si="22"/>
        <v>99.18299999999999</v>
      </c>
      <c r="D834" s="2">
        <f t="shared" si="21"/>
        <v>105.1035</v>
      </c>
    </row>
    <row r="835" spans="1:4" ht="12.75">
      <c r="A835" s="1">
        <v>37006</v>
      </c>
      <c r="B835" s="2">
        <v>95.2</v>
      </c>
      <c r="C835" s="2">
        <f t="shared" si="22"/>
        <v>98.78699999999999</v>
      </c>
      <c r="D835" s="2">
        <f t="shared" si="21"/>
        <v>105.09450000000001</v>
      </c>
    </row>
    <row r="836" spans="1:4" ht="12.75">
      <c r="A836" s="1">
        <v>37007</v>
      </c>
      <c r="B836" s="2">
        <v>98</v>
      </c>
      <c r="C836" s="2">
        <f t="shared" si="22"/>
        <v>98.44699999999999</v>
      </c>
      <c r="D836" s="2">
        <f t="shared" si="21"/>
        <v>105.12375000000002</v>
      </c>
    </row>
    <row r="837" spans="1:4" ht="12.75">
      <c r="A837" s="1">
        <v>37008</v>
      </c>
      <c r="B837" s="2">
        <v>100.9</v>
      </c>
      <c r="C837" s="2">
        <f t="shared" si="22"/>
        <v>98.21099999999998</v>
      </c>
      <c r="D837" s="2">
        <f t="shared" si="21"/>
        <v>105.17425000000003</v>
      </c>
    </row>
    <row r="838" spans="1:4" ht="12.75">
      <c r="A838" s="1">
        <v>37011</v>
      </c>
      <c r="B838" s="2">
        <v>101.6</v>
      </c>
      <c r="C838" s="2">
        <f t="shared" si="22"/>
        <v>97.939</v>
      </c>
      <c r="D838" s="2">
        <f t="shared" si="21"/>
        <v>105.197</v>
      </c>
    </row>
    <row r="839" spans="1:4" ht="12.75">
      <c r="A839" s="1">
        <v>37013</v>
      </c>
      <c r="B839" s="2">
        <v>105.9</v>
      </c>
      <c r="C839" s="2">
        <f t="shared" si="22"/>
        <v>97.82899999999998</v>
      </c>
      <c r="D839" s="2">
        <f t="shared" si="21"/>
        <v>105.23150000000001</v>
      </c>
    </row>
    <row r="840" spans="1:4" ht="12.75">
      <c r="A840" s="1">
        <v>37014</v>
      </c>
      <c r="B840" s="2">
        <v>110.1</v>
      </c>
      <c r="C840" s="2">
        <f t="shared" si="22"/>
        <v>97.79099999999998</v>
      </c>
      <c r="D840" s="2">
        <f t="shared" si="21"/>
        <v>105.2965</v>
      </c>
    </row>
    <row r="841" spans="1:4" ht="12.75">
      <c r="A841" s="1">
        <v>37015</v>
      </c>
      <c r="B841" s="2">
        <v>105</v>
      </c>
      <c r="C841" s="2">
        <f t="shared" si="22"/>
        <v>97.663</v>
      </c>
      <c r="D841" s="2">
        <f t="shared" si="21"/>
        <v>105.339</v>
      </c>
    </row>
    <row r="842" spans="1:4" ht="12.75">
      <c r="A842" s="1">
        <v>37018</v>
      </c>
      <c r="B842" s="2">
        <v>105.5</v>
      </c>
      <c r="C842" s="2">
        <f t="shared" si="22"/>
        <v>97.539</v>
      </c>
      <c r="D842" s="2">
        <f aca="true" t="shared" si="23" ref="D842:D905">AVERAGE(B643:B842)</f>
        <v>105.37899999999999</v>
      </c>
    </row>
    <row r="843" spans="1:4" ht="12.75">
      <c r="A843" s="1">
        <v>37019</v>
      </c>
      <c r="B843" s="2">
        <v>106.7</v>
      </c>
      <c r="C843" s="2">
        <f t="shared" si="22"/>
        <v>97.419</v>
      </c>
      <c r="D843" s="2">
        <f t="shared" si="23"/>
        <v>105.43250000000002</v>
      </c>
    </row>
    <row r="844" spans="1:4" ht="12.75">
      <c r="A844" s="1">
        <v>37020</v>
      </c>
      <c r="B844" s="2">
        <v>104</v>
      </c>
      <c r="C844" s="2">
        <f t="shared" si="22"/>
        <v>97.29699999999998</v>
      </c>
      <c r="D844" s="2">
        <f t="shared" si="23"/>
        <v>105.45700000000002</v>
      </c>
    </row>
    <row r="845" spans="1:4" ht="12.75">
      <c r="A845" s="1">
        <v>37021</v>
      </c>
      <c r="B845" s="2">
        <v>105</v>
      </c>
      <c r="C845" s="2">
        <f t="shared" si="22"/>
        <v>97.225</v>
      </c>
      <c r="D845" s="2">
        <f t="shared" si="23"/>
        <v>105.47450000000002</v>
      </c>
    </row>
    <row r="846" spans="1:4" ht="12.75">
      <c r="A846" s="1">
        <v>37022</v>
      </c>
      <c r="B846" s="2">
        <v>102</v>
      </c>
      <c r="C846" s="2">
        <f t="shared" si="22"/>
        <v>97.095</v>
      </c>
      <c r="D846" s="2">
        <f t="shared" si="23"/>
        <v>105.47950000000003</v>
      </c>
    </row>
    <row r="847" spans="1:4" ht="12.75">
      <c r="A847" s="1">
        <v>37025</v>
      </c>
      <c r="B847" s="2">
        <v>103.8</v>
      </c>
      <c r="C847" s="2">
        <f t="shared" si="22"/>
        <v>97.071</v>
      </c>
      <c r="D847" s="2">
        <f t="shared" si="23"/>
        <v>105.49800000000003</v>
      </c>
    </row>
    <row r="848" spans="1:4" ht="12.75">
      <c r="A848" s="1">
        <v>37026</v>
      </c>
      <c r="B848" s="2">
        <v>102.3</v>
      </c>
      <c r="C848" s="2">
        <f t="shared" si="22"/>
        <v>97.02699999999999</v>
      </c>
      <c r="D848" s="2">
        <f t="shared" si="23"/>
        <v>105.50450000000002</v>
      </c>
    </row>
    <row r="849" spans="1:4" ht="12.75">
      <c r="A849" s="1">
        <v>37027</v>
      </c>
      <c r="B849" s="2">
        <v>103.7</v>
      </c>
      <c r="C849" s="2">
        <f t="shared" si="22"/>
        <v>97.101</v>
      </c>
      <c r="D849" s="2">
        <f t="shared" si="23"/>
        <v>105.51950000000002</v>
      </c>
    </row>
    <row r="850" spans="1:4" ht="12.75">
      <c r="A850" s="1">
        <v>37028</v>
      </c>
      <c r="B850" s="2">
        <v>101.6</v>
      </c>
      <c r="C850" s="2">
        <f t="shared" si="22"/>
        <v>97.09300000000002</v>
      </c>
      <c r="D850" s="2">
        <f t="shared" si="23"/>
        <v>105.52850000000002</v>
      </c>
    </row>
    <row r="851" spans="1:4" ht="12.75">
      <c r="A851" s="1">
        <v>37029</v>
      </c>
      <c r="B851" s="2">
        <v>101.4</v>
      </c>
      <c r="C851" s="2">
        <f t="shared" si="22"/>
        <v>96.939</v>
      </c>
      <c r="D851" s="2">
        <f t="shared" si="23"/>
        <v>105.54550000000003</v>
      </c>
    </row>
    <row r="852" spans="1:4" ht="12.75">
      <c r="A852" s="1">
        <v>37032</v>
      </c>
      <c r="B852" s="2">
        <v>101</v>
      </c>
      <c r="C852" s="2">
        <f t="shared" si="22"/>
        <v>96.65899999999999</v>
      </c>
      <c r="D852" s="2">
        <f t="shared" si="23"/>
        <v>105.55750000000003</v>
      </c>
    </row>
    <row r="853" spans="1:4" ht="12.75">
      <c r="A853" s="1">
        <v>37033</v>
      </c>
      <c r="B853" s="2">
        <v>99.95</v>
      </c>
      <c r="C853" s="2">
        <f t="shared" si="22"/>
        <v>96.43799999999999</v>
      </c>
      <c r="D853" s="2">
        <f t="shared" si="23"/>
        <v>105.55925000000003</v>
      </c>
    </row>
    <row r="854" spans="1:4" ht="12.75">
      <c r="A854" s="1">
        <v>37034</v>
      </c>
      <c r="B854" s="2">
        <v>99</v>
      </c>
      <c r="C854" s="2">
        <f t="shared" si="22"/>
        <v>96.21799999999998</v>
      </c>
      <c r="D854" s="2">
        <f t="shared" si="23"/>
        <v>105.55325000000002</v>
      </c>
    </row>
    <row r="855" spans="1:4" ht="12.75">
      <c r="A855" s="1">
        <v>37035</v>
      </c>
      <c r="B855" s="2">
        <v>99.5</v>
      </c>
      <c r="C855" s="2">
        <f t="shared" si="22"/>
        <v>96.10799999999998</v>
      </c>
      <c r="D855" s="2">
        <f t="shared" si="23"/>
        <v>105.52825000000003</v>
      </c>
    </row>
    <row r="856" spans="1:4" ht="12.75">
      <c r="A856" s="1">
        <v>37036</v>
      </c>
      <c r="B856" s="2">
        <v>100.3</v>
      </c>
      <c r="C856" s="2">
        <f t="shared" si="22"/>
        <v>96.046</v>
      </c>
      <c r="D856" s="2">
        <f t="shared" si="23"/>
        <v>105.49975000000002</v>
      </c>
    </row>
    <row r="857" spans="1:4" ht="12.75">
      <c r="A857" s="1">
        <v>37039</v>
      </c>
      <c r="B857" s="2">
        <v>101</v>
      </c>
      <c r="C857" s="2">
        <f t="shared" si="22"/>
        <v>95.99799999999999</v>
      </c>
      <c r="D857" s="2">
        <f t="shared" si="23"/>
        <v>105.44225</v>
      </c>
    </row>
    <row r="858" spans="1:4" ht="12.75">
      <c r="A858" s="1">
        <v>37040</v>
      </c>
      <c r="B858" s="2">
        <v>102.8</v>
      </c>
      <c r="C858" s="2">
        <f t="shared" si="22"/>
        <v>95.99</v>
      </c>
      <c r="D858" s="2">
        <f t="shared" si="23"/>
        <v>105.37675000000002</v>
      </c>
    </row>
    <row r="859" spans="1:4" ht="12.75">
      <c r="A859" s="1">
        <v>37041</v>
      </c>
      <c r="B859" s="2">
        <v>102.1</v>
      </c>
      <c r="C859" s="2">
        <f t="shared" si="22"/>
        <v>95.93600000000002</v>
      </c>
      <c r="D859" s="2">
        <f t="shared" si="23"/>
        <v>105.30825</v>
      </c>
    </row>
    <row r="860" spans="1:4" ht="12.75">
      <c r="A860" s="1">
        <v>37042</v>
      </c>
      <c r="B860" s="2">
        <v>102.4</v>
      </c>
      <c r="C860" s="2">
        <f t="shared" si="22"/>
        <v>96.01400000000001</v>
      </c>
      <c r="D860" s="2">
        <f t="shared" si="23"/>
        <v>105.23275000000001</v>
      </c>
    </row>
    <row r="861" spans="1:4" ht="12.75">
      <c r="A861" s="1">
        <v>37043</v>
      </c>
      <c r="B861" s="2">
        <v>99.15</v>
      </c>
      <c r="C861" s="2">
        <f t="shared" si="22"/>
        <v>95.995</v>
      </c>
      <c r="D861" s="2">
        <f t="shared" si="23"/>
        <v>105.14400000000002</v>
      </c>
    </row>
    <row r="862" spans="1:4" ht="12.75">
      <c r="A862" s="1">
        <v>37047</v>
      </c>
      <c r="B862" s="2">
        <v>98.1</v>
      </c>
      <c r="C862" s="2">
        <f t="shared" si="22"/>
        <v>96.138</v>
      </c>
      <c r="D862" s="2">
        <f t="shared" si="23"/>
        <v>105.0645</v>
      </c>
    </row>
    <row r="863" spans="1:4" ht="12.75">
      <c r="A863" s="1">
        <v>37048</v>
      </c>
      <c r="B863" s="2">
        <v>99.15</v>
      </c>
      <c r="C863" s="2">
        <f t="shared" si="22"/>
        <v>96.51799999999999</v>
      </c>
      <c r="D863" s="2">
        <f t="shared" si="23"/>
        <v>104.98275</v>
      </c>
    </row>
    <row r="864" spans="1:4" ht="12.75">
      <c r="A864" s="1">
        <v>37049</v>
      </c>
      <c r="B864" s="2">
        <v>99.3</v>
      </c>
      <c r="C864" s="2">
        <f t="shared" si="22"/>
        <v>96.74099999999999</v>
      </c>
      <c r="D864" s="2">
        <f t="shared" si="23"/>
        <v>104.90225000000001</v>
      </c>
    </row>
    <row r="865" spans="1:4" ht="12.75">
      <c r="A865" s="1">
        <v>37050</v>
      </c>
      <c r="B865" s="2">
        <v>101</v>
      </c>
      <c r="C865" s="2">
        <f t="shared" si="22"/>
        <v>96.957</v>
      </c>
      <c r="D865" s="2">
        <f t="shared" si="23"/>
        <v>104.82225</v>
      </c>
    </row>
    <row r="866" spans="1:4" ht="12.75">
      <c r="A866" s="1">
        <v>37053</v>
      </c>
      <c r="B866" s="2">
        <v>98.1</v>
      </c>
      <c r="C866" s="2">
        <f t="shared" si="22"/>
        <v>97.079</v>
      </c>
      <c r="D866" s="2">
        <f t="shared" si="23"/>
        <v>104.69274999999999</v>
      </c>
    </row>
    <row r="867" spans="1:4" ht="12.75">
      <c r="A867" s="1">
        <v>37054</v>
      </c>
      <c r="B867" s="2">
        <v>95</v>
      </c>
      <c r="C867" s="2">
        <f t="shared" si="22"/>
        <v>97.18</v>
      </c>
      <c r="D867" s="2">
        <f t="shared" si="23"/>
        <v>104.51475000000002</v>
      </c>
    </row>
    <row r="868" spans="1:4" ht="12.75">
      <c r="A868" s="1">
        <v>37055</v>
      </c>
      <c r="B868" s="2">
        <v>100.7</v>
      </c>
      <c r="C868" s="2">
        <f t="shared" si="22"/>
        <v>97.48400000000001</v>
      </c>
      <c r="D868" s="2">
        <f t="shared" si="23"/>
        <v>104.32325000000003</v>
      </c>
    </row>
    <row r="869" spans="1:4" ht="12.75">
      <c r="A869" s="1">
        <v>37056</v>
      </c>
      <c r="B869" s="2">
        <v>95.75</v>
      </c>
      <c r="C869" s="2">
        <f t="shared" si="22"/>
        <v>97.69900000000001</v>
      </c>
      <c r="D869" s="2">
        <f t="shared" si="23"/>
        <v>104.11050000000003</v>
      </c>
    </row>
    <row r="870" spans="1:4" ht="12.75">
      <c r="A870" s="1">
        <v>37057</v>
      </c>
      <c r="B870" s="2">
        <v>91.5</v>
      </c>
      <c r="C870" s="2">
        <f t="shared" si="22"/>
        <v>97.76900000000002</v>
      </c>
      <c r="D870" s="2">
        <f t="shared" si="23"/>
        <v>103.88350000000003</v>
      </c>
    </row>
    <row r="871" spans="1:4" ht="12.75">
      <c r="A871" s="1">
        <v>37060</v>
      </c>
      <c r="B871" s="2">
        <v>90.75</v>
      </c>
      <c r="C871" s="2">
        <f t="shared" si="22"/>
        <v>97.98200000000001</v>
      </c>
      <c r="D871" s="2">
        <f t="shared" si="23"/>
        <v>103.66725000000004</v>
      </c>
    </row>
    <row r="872" spans="1:4" ht="12.75">
      <c r="A872" s="1">
        <v>37061</v>
      </c>
      <c r="B872" s="2">
        <v>91.05</v>
      </c>
      <c r="C872" s="2">
        <f t="shared" si="22"/>
        <v>98.18100000000003</v>
      </c>
      <c r="D872" s="2">
        <f t="shared" si="23"/>
        <v>103.43750000000001</v>
      </c>
    </row>
    <row r="873" spans="1:4" ht="12.75">
      <c r="A873" s="1">
        <v>37062</v>
      </c>
      <c r="B873" s="2">
        <v>90</v>
      </c>
      <c r="C873" s="2">
        <f t="shared" si="22"/>
        <v>98.23800000000003</v>
      </c>
      <c r="D873" s="2">
        <f t="shared" si="23"/>
        <v>103.20300000000003</v>
      </c>
    </row>
    <row r="874" spans="1:4" ht="12.75">
      <c r="A874" s="1">
        <v>37063</v>
      </c>
      <c r="B874" s="2">
        <v>91.45</v>
      </c>
      <c r="C874" s="2">
        <f t="shared" si="22"/>
        <v>98.34100000000001</v>
      </c>
      <c r="D874" s="2">
        <f t="shared" si="23"/>
        <v>103.01675000000003</v>
      </c>
    </row>
    <row r="875" spans="1:4" ht="12.75">
      <c r="A875" s="1">
        <v>37064</v>
      </c>
      <c r="B875" s="2">
        <v>92</v>
      </c>
      <c r="C875" s="2">
        <f t="shared" si="22"/>
        <v>98.45500000000001</v>
      </c>
      <c r="D875" s="2">
        <f t="shared" si="23"/>
        <v>102.82375000000003</v>
      </c>
    </row>
    <row r="876" spans="1:4" ht="12.75">
      <c r="A876" s="1">
        <v>37067</v>
      </c>
      <c r="B876" s="2">
        <v>91</v>
      </c>
      <c r="C876" s="2">
        <f t="shared" si="22"/>
        <v>98.49300000000001</v>
      </c>
      <c r="D876" s="2">
        <f t="shared" si="23"/>
        <v>102.63125000000002</v>
      </c>
    </row>
    <row r="877" spans="1:4" ht="12.75">
      <c r="A877" s="1">
        <v>37068</v>
      </c>
      <c r="B877" s="2">
        <v>87.2</v>
      </c>
      <c r="C877" s="2">
        <f t="shared" si="22"/>
        <v>98.43799999999999</v>
      </c>
      <c r="D877" s="2">
        <f t="shared" si="23"/>
        <v>102.42675000000003</v>
      </c>
    </row>
    <row r="878" spans="1:4" ht="12.75">
      <c r="A878" s="1">
        <v>37069</v>
      </c>
      <c r="B878" s="2">
        <v>88</v>
      </c>
      <c r="C878" s="2">
        <f t="shared" si="22"/>
        <v>98.41799999999999</v>
      </c>
      <c r="D878" s="2">
        <f t="shared" si="23"/>
        <v>102.22525000000003</v>
      </c>
    </row>
    <row r="879" spans="1:4" ht="12.75">
      <c r="A879" s="1">
        <v>37070</v>
      </c>
      <c r="B879" s="2">
        <v>91</v>
      </c>
      <c r="C879" s="2">
        <f t="shared" si="22"/>
        <v>98.479</v>
      </c>
      <c r="D879" s="2">
        <f t="shared" si="23"/>
        <v>102.04675000000003</v>
      </c>
    </row>
    <row r="880" spans="1:4" ht="12.75">
      <c r="A880" s="1">
        <v>37071</v>
      </c>
      <c r="B880" s="2">
        <v>90</v>
      </c>
      <c r="C880" s="2">
        <f t="shared" si="22"/>
        <v>98.439</v>
      </c>
      <c r="D880" s="2">
        <f t="shared" si="23"/>
        <v>101.87675000000003</v>
      </c>
    </row>
    <row r="881" spans="1:4" ht="12.75">
      <c r="A881" s="1">
        <v>37074</v>
      </c>
      <c r="B881" s="2">
        <v>90.2</v>
      </c>
      <c r="C881" s="2">
        <f t="shared" si="22"/>
        <v>98.369</v>
      </c>
      <c r="D881" s="2">
        <f t="shared" si="23"/>
        <v>101.69775000000003</v>
      </c>
    </row>
    <row r="882" spans="1:4" ht="12.75">
      <c r="A882" s="1">
        <v>37075</v>
      </c>
      <c r="B882" s="2">
        <v>89</v>
      </c>
      <c r="C882" s="2">
        <f t="shared" si="22"/>
        <v>98.209</v>
      </c>
      <c r="D882" s="2">
        <f t="shared" si="23"/>
        <v>101.51325000000004</v>
      </c>
    </row>
    <row r="883" spans="1:4" ht="12.75">
      <c r="A883" s="1">
        <v>37076</v>
      </c>
      <c r="B883" s="2">
        <v>87.6</v>
      </c>
      <c r="C883" s="2">
        <f t="shared" si="22"/>
        <v>98.061</v>
      </c>
      <c r="D883" s="2">
        <f t="shared" si="23"/>
        <v>101.34425000000003</v>
      </c>
    </row>
    <row r="884" spans="1:4" ht="12.75">
      <c r="A884" s="1">
        <v>37077</v>
      </c>
      <c r="B884" s="2">
        <v>83.2</v>
      </c>
      <c r="C884" s="2">
        <f aca="true" t="shared" si="24" ref="C884:C947">AVERAGE(B835:B884)</f>
        <v>97.819</v>
      </c>
      <c r="D884" s="2">
        <f t="shared" si="23"/>
        <v>101.18025000000003</v>
      </c>
    </row>
    <row r="885" spans="1:4" ht="12.75">
      <c r="A885" s="1">
        <v>37078</v>
      </c>
      <c r="B885" s="2">
        <v>80.95</v>
      </c>
      <c r="C885" s="2">
        <f t="shared" si="24"/>
        <v>97.53399999999999</v>
      </c>
      <c r="D885" s="2">
        <f t="shared" si="23"/>
        <v>100.99750000000003</v>
      </c>
    </row>
    <row r="886" spans="1:4" ht="12.75">
      <c r="A886" s="1">
        <v>37081</v>
      </c>
      <c r="B886" s="2">
        <v>78</v>
      </c>
      <c r="C886" s="2">
        <f t="shared" si="24"/>
        <v>97.134</v>
      </c>
      <c r="D886" s="2">
        <f t="shared" si="23"/>
        <v>100.80750000000003</v>
      </c>
    </row>
    <row r="887" spans="1:4" ht="12.75">
      <c r="A887" s="1">
        <v>37082</v>
      </c>
      <c r="B887" s="2">
        <v>79.45</v>
      </c>
      <c r="C887" s="2">
        <f t="shared" si="24"/>
        <v>96.705</v>
      </c>
      <c r="D887" s="2">
        <f t="shared" si="23"/>
        <v>100.58125000000005</v>
      </c>
    </row>
    <row r="888" spans="1:4" ht="12.75">
      <c r="A888" s="1">
        <v>37083</v>
      </c>
      <c r="B888" s="2">
        <v>74.55</v>
      </c>
      <c r="C888" s="2">
        <f t="shared" si="24"/>
        <v>96.164</v>
      </c>
      <c r="D888" s="2">
        <f t="shared" si="23"/>
        <v>100.27900000000004</v>
      </c>
    </row>
    <row r="889" spans="1:4" ht="12.75">
      <c r="A889" s="1">
        <v>37084</v>
      </c>
      <c r="B889" s="2">
        <v>76.3</v>
      </c>
      <c r="C889" s="2">
        <f t="shared" si="24"/>
        <v>95.572</v>
      </c>
      <c r="D889" s="2">
        <f t="shared" si="23"/>
        <v>99.98550000000004</v>
      </c>
    </row>
    <row r="890" spans="1:4" ht="12.75">
      <c r="A890" s="1">
        <v>37085</v>
      </c>
      <c r="B890" s="2">
        <v>74</v>
      </c>
      <c r="C890" s="2">
        <f t="shared" si="24"/>
        <v>94.84999999999998</v>
      </c>
      <c r="D890" s="2">
        <f t="shared" si="23"/>
        <v>99.70450000000004</v>
      </c>
    </row>
    <row r="891" spans="1:4" ht="12.75">
      <c r="A891" s="1">
        <v>37088</v>
      </c>
      <c r="B891" s="2">
        <v>74.3</v>
      </c>
      <c r="C891" s="2">
        <f t="shared" si="24"/>
        <v>94.236</v>
      </c>
      <c r="D891" s="2">
        <f t="shared" si="23"/>
        <v>99.45600000000002</v>
      </c>
    </row>
    <row r="892" spans="1:4" ht="12.75">
      <c r="A892" s="1">
        <v>37089</v>
      </c>
      <c r="B892" s="2">
        <v>74</v>
      </c>
      <c r="C892" s="2">
        <f t="shared" si="24"/>
        <v>93.60599999999998</v>
      </c>
      <c r="D892" s="2">
        <f t="shared" si="23"/>
        <v>99.19600000000003</v>
      </c>
    </row>
    <row r="893" spans="1:4" ht="12.75">
      <c r="A893" s="1">
        <v>37090</v>
      </c>
      <c r="B893" s="2">
        <v>73</v>
      </c>
      <c r="C893" s="2">
        <f t="shared" si="24"/>
        <v>92.93199999999999</v>
      </c>
      <c r="D893" s="2">
        <f t="shared" si="23"/>
        <v>98.92850000000004</v>
      </c>
    </row>
    <row r="894" spans="1:4" ht="12.75">
      <c r="A894" s="1">
        <v>37091</v>
      </c>
      <c r="B894" s="2">
        <v>73.45</v>
      </c>
      <c r="C894" s="2">
        <f t="shared" si="24"/>
        <v>92.32099999999998</v>
      </c>
      <c r="D894" s="2">
        <f t="shared" si="23"/>
        <v>98.67075000000004</v>
      </c>
    </row>
    <row r="895" spans="1:4" ht="12.75">
      <c r="A895" s="1">
        <v>37092</v>
      </c>
      <c r="B895" s="2">
        <v>69.5</v>
      </c>
      <c r="C895" s="2">
        <f t="shared" si="24"/>
        <v>91.61099999999999</v>
      </c>
      <c r="D895" s="2">
        <f t="shared" si="23"/>
        <v>98.40925000000004</v>
      </c>
    </row>
    <row r="896" spans="1:4" ht="12.75">
      <c r="A896" s="1">
        <v>37095</v>
      </c>
      <c r="B896" s="2">
        <v>69.05</v>
      </c>
      <c r="C896" s="2">
        <f t="shared" si="24"/>
        <v>90.95199999999998</v>
      </c>
      <c r="D896" s="2">
        <f t="shared" si="23"/>
        <v>98.13450000000005</v>
      </c>
    </row>
    <row r="897" spans="1:4" ht="12.75">
      <c r="A897" s="1">
        <v>37096</v>
      </c>
      <c r="B897" s="2">
        <v>71.8</v>
      </c>
      <c r="C897" s="2">
        <f t="shared" si="24"/>
        <v>90.31199999999998</v>
      </c>
      <c r="D897" s="2">
        <f t="shared" si="23"/>
        <v>97.85850000000002</v>
      </c>
    </row>
    <row r="898" spans="1:4" ht="12.75">
      <c r="A898" s="1">
        <v>37097</v>
      </c>
      <c r="B898" s="2">
        <v>70</v>
      </c>
      <c r="C898" s="2">
        <f t="shared" si="24"/>
        <v>89.666</v>
      </c>
      <c r="D898" s="2">
        <f t="shared" si="23"/>
        <v>97.59350000000002</v>
      </c>
    </row>
    <row r="899" spans="1:4" ht="12.75">
      <c r="A899" s="1">
        <v>37098</v>
      </c>
      <c r="B899" s="2">
        <v>71</v>
      </c>
      <c r="C899" s="2">
        <f t="shared" si="24"/>
        <v>89.012</v>
      </c>
      <c r="D899" s="2">
        <f t="shared" si="23"/>
        <v>97.34900000000002</v>
      </c>
    </row>
    <row r="900" spans="1:4" ht="12.75">
      <c r="A900" s="1">
        <v>37099</v>
      </c>
      <c r="B900" s="2">
        <v>73.75</v>
      </c>
      <c r="C900" s="2">
        <f t="shared" si="24"/>
        <v>88.45499999999998</v>
      </c>
      <c r="D900" s="2">
        <f t="shared" si="23"/>
        <v>97.15125</v>
      </c>
    </row>
    <row r="901" spans="1:4" ht="12.75">
      <c r="A901" s="1">
        <v>37102</v>
      </c>
      <c r="B901" s="2">
        <v>73.55</v>
      </c>
      <c r="C901" s="2">
        <f t="shared" si="24"/>
        <v>87.898</v>
      </c>
      <c r="D901" s="2">
        <f t="shared" si="23"/>
        <v>96.95450000000001</v>
      </c>
    </row>
    <row r="902" spans="1:4" ht="12.75">
      <c r="A902" s="1">
        <v>37103</v>
      </c>
      <c r="B902" s="2">
        <v>75.1</v>
      </c>
      <c r="C902" s="2">
        <f t="shared" si="24"/>
        <v>87.38</v>
      </c>
      <c r="D902" s="2">
        <f t="shared" si="23"/>
        <v>96.78550000000001</v>
      </c>
    </row>
    <row r="903" spans="1:4" ht="12.75">
      <c r="A903" s="1">
        <v>37104</v>
      </c>
      <c r="B903" s="2">
        <v>81.9</v>
      </c>
      <c r="C903" s="2">
        <f t="shared" si="24"/>
        <v>87.01899999999999</v>
      </c>
      <c r="D903" s="2">
        <f t="shared" si="23"/>
        <v>96.59650000000002</v>
      </c>
    </row>
    <row r="904" spans="1:4" ht="12.75">
      <c r="A904" s="1">
        <v>37105</v>
      </c>
      <c r="B904" s="2">
        <v>82.4</v>
      </c>
      <c r="C904" s="2">
        <f t="shared" si="24"/>
        <v>86.68699999999998</v>
      </c>
      <c r="D904" s="2">
        <f t="shared" si="23"/>
        <v>96.52150000000002</v>
      </c>
    </row>
    <row r="905" spans="1:4" ht="12.75">
      <c r="A905" s="1">
        <v>37106</v>
      </c>
      <c r="B905" s="2">
        <v>82</v>
      </c>
      <c r="C905" s="2">
        <f t="shared" si="24"/>
        <v>86.33699999999999</v>
      </c>
      <c r="D905" s="2">
        <f t="shared" si="23"/>
        <v>96.44650000000001</v>
      </c>
    </row>
    <row r="906" spans="1:4" ht="12.75">
      <c r="A906" s="1">
        <v>37109</v>
      </c>
      <c r="B906" s="2">
        <v>80.6</v>
      </c>
      <c r="C906" s="2">
        <f t="shared" si="24"/>
        <v>85.94300000000001</v>
      </c>
      <c r="D906" s="2">
        <f aca="true" t="shared" si="25" ref="D906:D969">AVERAGE(B707:B906)</f>
        <v>96.3495</v>
      </c>
    </row>
    <row r="907" spans="1:4" ht="12.75">
      <c r="A907" s="1">
        <v>37110</v>
      </c>
      <c r="B907" s="2">
        <v>78.4</v>
      </c>
      <c r="C907" s="2">
        <f t="shared" si="24"/>
        <v>85.491</v>
      </c>
      <c r="D907" s="2">
        <f t="shared" si="25"/>
        <v>96.20400000000001</v>
      </c>
    </row>
    <row r="908" spans="1:4" ht="12.75">
      <c r="A908" s="1">
        <v>37111</v>
      </c>
      <c r="B908" s="2">
        <v>79.3</v>
      </c>
      <c r="C908" s="2">
        <f t="shared" si="24"/>
        <v>85.021</v>
      </c>
      <c r="D908" s="2">
        <f t="shared" si="25"/>
        <v>96.0475</v>
      </c>
    </row>
    <row r="909" spans="1:4" ht="12.75">
      <c r="A909" s="1">
        <v>37112</v>
      </c>
      <c r="B909" s="2">
        <v>77.5</v>
      </c>
      <c r="C909" s="2">
        <f t="shared" si="24"/>
        <v>84.52900000000001</v>
      </c>
      <c r="D909" s="2">
        <f t="shared" si="25"/>
        <v>95.8775</v>
      </c>
    </row>
    <row r="910" spans="1:4" ht="12.75">
      <c r="A910" s="1">
        <v>37113</v>
      </c>
      <c r="B910" s="2">
        <v>80.4</v>
      </c>
      <c r="C910" s="2">
        <f t="shared" si="24"/>
        <v>84.08900000000001</v>
      </c>
      <c r="D910" s="2">
        <f t="shared" si="25"/>
        <v>95.73450000000001</v>
      </c>
    </row>
    <row r="911" spans="1:4" ht="12.75">
      <c r="A911" s="1">
        <v>37116</v>
      </c>
      <c r="B911" s="2">
        <v>81.35</v>
      </c>
      <c r="C911" s="2">
        <f t="shared" si="24"/>
        <v>83.73300000000003</v>
      </c>
      <c r="D911" s="2">
        <f t="shared" si="25"/>
        <v>95.61224999999999</v>
      </c>
    </row>
    <row r="912" spans="1:4" ht="12.75">
      <c r="A912" s="1">
        <v>37117</v>
      </c>
      <c r="B912" s="2">
        <v>82.5</v>
      </c>
      <c r="C912" s="2">
        <f t="shared" si="24"/>
        <v>83.42100000000002</v>
      </c>
      <c r="D912" s="2">
        <f t="shared" si="25"/>
        <v>95.49625</v>
      </c>
    </row>
    <row r="913" spans="1:4" ht="12.75">
      <c r="A913" s="1">
        <v>37118</v>
      </c>
      <c r="B913" s="2">
        <v>80.85</v>
      </c>
      <c r="C913" s="2">
        <f t="shared" si="24"/>
        <v>83.05500000000002</v>
      </c>
      <c r="D913" s="2">
        <f t="shared" si="25"/>
        <v>95.3855</v>
      </c>
    </row>
    <row r="914" spans="1:4" ht="12.75">
      <c r="A914" s="1">
        <v>37119</v>
      </c>
      <c r="B914" s="2">
        <v>80</v>
      </c>
      <c r="C914" s="2">
        <f t="shared" si="24"/>
        <v>82.66900000000001</v>
      </c>
      <c r="D914" s="2">
        <f t="shared" si="25"/>
        <v>95.28049999999999</v>
      </c>
    </row>
    <row r="915" spans="1:4" ht="12.75">
      <c r="A915" s="1">
        <v>37120</v>
      </c>
      <c r="B915" s="2">
        <v>76.55</v>
      </c>
      <c r="C915" s="2">
        <f t="shared" si="24"/>
        <v>82.18000000000002</v>
      </c>
      <c r="D915" s="2">
        <f t="shared" si="25"/>
        <v>95.14974999999998</v>
      </c>
    </row>
    <row r="916" spans="1:4" ht="12.75">
      <c r="A916" s="1">
        <v>37123</v>
      </c>
      <c r="B916" s="2">
        <v>74</v>
      </c>
      <c r="C916" s="2">
        <f t="shared" si="24"/>
        <v>81.69800000000002</v>
      </c>
      <c r="D916" s="2">
        <f t="shared" si="25"/>
        <v>95.00925</v>
      </c>
    </row>
    <row r="917" spans="1:4" ht="12.75">
      <c r="A917" s="1">
        <v>37124</v>
      </c>
      <c r="B917" s="2">
        <v>73.9</v>
      </c>
      <c r="C917" s="2">
        <f t="shared" si="24"/>
        <v>81.27600000000002</v>
      </c>
      <c r="D917" s="2">
        <f t="shared" si="25"/>
        <v>94.85375</v>
      </c>
    </row>
    <row r="918" spans="1:4" ht="12.75">
      <c r="A918" s="1">
        <v>37125</v>
      </c>
      <c r="B918" s="2">
        <v>74.8</v>
      </c>
      <c r="C918" s="2">
        <f t="shared" si="24"/>
        <v>80.75800000000002</v>
      </c>
      <c r="D918" s="2">
        <f t="shared" si="25"/>
        <v>94.71025</v>
      </c>
    </row>
    <row r="919" spans="1:4" ht="12.75">
      <c r="A919" s="1">
        <v>37126</v>
      </c>
      <c r="B919" s="2">
        <v>75.6</v>
      </c>
      <c r="C919" s="2">
        <f t="shared" si="24"/>
        <v>80.35500000000002</v>
      </c>
      <c r="D919" s="2">
        <f t="shared" si="25"/>
        <v>94.56575</v>
      </c>
    </row>
    <row r="920" spans="1:4" ht="12.75">
      <c r="A920" s="1">
        <v>37127</v>
      </c>
      <c r="B920" s="2">
        <v>79.5</v>
      </c>
      <c r="C920" s="2">
        <f t="shared" si="24"/>
        <v>80.11500000000002</v>
      </c>
      <c r="D920" s="2">
        <f t="shared" si="25"/>
        <v>94.44125</v>
      </c>
    </row>
    <row r="921" spans="1:4" ht="12.75">
      <c r="A921" s="1">
        <v>37130</v>
      </c>
      <c r="B921" s="2">
        <v>78.6</v>
      </c>
      <c r="C921" s="2">
        <f t="shared" si="24"/>
        <v>79.87200000000001</v>
      </c>
      <c r="D921" s="2">
        <f t="shared" si="25"/>
        <v>94.32924999999999</v>
      </c>
    </row>
    <row r="922" spans="1:4" ht="12.75">
      <c r="A922" s="1">
        <v>37131</v>
      </c>
      <c r="B922" s="2">
        <v>77.4</v>
      </c>
      <c r="C922" s="2">
        <f t="shared" si="24"/>
        <v>79.59900000000002</v>
      </c>
      <c r="D922" s="2">
        <f t="shared" si="25"/>
        <v>94.22875</v>
      </c>
    </row>
    <row r="923" spans="1:4" ht="12.75">
      <c r="A923" s="1">
        <v>37132</v>
      </c>
      <c r="B923" s="2">
        <v>78</v>
      </c>
      <c r="C923" s="2">
        <f t="shared" si="24"/>
        <v>79.35900000000001</v>
      </c>
      <c r="D923" s="2">
        <f t="shared" si="25"/>
        <v>94.15874999999998</v>
      </c>
    </row>
    <row r="924" spans="1:4" ht="12.75">
      <c r="A924" s="1">
        <v>37133</v>
      </c>
      <c r="B924" s="2">
        <v>77</v>
      </c>
      <c r="C924" s="2">
        <f t="shared" si="24"/>
        <v>79.07000000000002</v>
      </c>
      <c r="D924" s="2">
        <f t="shared" si="25"/>
        <v>94.04749999999999</v>
      </c>
    </row>
    <row r="925" spans="1:4" ht="12.75">
      <c r="A925" s="1">
        <v>37134</v>
      </c>
      <c r="B925" s="2">
        <v>75.95</v>
      </c>
      <c r="C925" s="2">
        <f t="shared" si="24"/>
        <v>78.74900000000001</v>
      </c>
      <c r="D925" s="2">
        <f t="shared" si="25"/>
        <v>93.91574999999999</v>
      </c>
    </row>
    <row r="926" spans="1:4" ht="12.75">
      <c r="A926" s="1">
        <v>37137</v>
      </c>
      <c r="B926" s="2">
        <v>72.3</v>
      </c>
      <c r="C926" s="2">
        <f t="shared" si="24"/>
        <v>78.37500000000001</v>
      </c>
      <c r="D926" s="2">
        <f t="shared" si="25"/>
        <v>93.78225</v>
      </c>
    </row>
    <row r="927" spans="1:4" ht="12.75">
      <c r="A927" s="1">
        <v>37138</v>
      </c>
      <c r="B927" s="2">
        <v>70.5</v>
      </c>
      <c r="C927" s="2">
        <f t="shared" si="24"/>
        <v>78.041</v>
      </c>
      <c r="D927" s="2">
        <f t="shared" si="25"/>
        <v>93.6455</v>
      </c>
    </row>
    <row r="928" spans="1:4" ht="12.75">
      <c r="A928" s="1">
        <v>37139</v>
      </c>
      <c r="B928" s="2">
        <v>69.2</v>
      </c>
      <c r="C928" s="2">
        <f t="shared" si="24"/>
        <v>77.665</v>
      </c>
      <c r="D928" s="2">
        <f t="shared" si="25"/>
        <v>93.50225</v>
      </c>
    </row>
    <row r="929" spans="1:4" ht="12.75">
      <c r="A929" s="1">
        <v>37140</v>
      </c>
      <c r="B929" s="2">
        <v>68</v>
      </c>
      <c r="C929" s="2">
        <f t="shared" si="24"/>
        <v>77.205</v>
      </c>
      <c r="D929" s="2">
        <f t="shared" si="25"/>
        <v>93.34074999999999</v>
      </c>
    </row>
    <row r="930" spans="1:4" ht="12.75">
      <c r="A930" s="1">
        <v>37141</v>
      </c>
      <c r="B930" s="2">
        <v>66.6</v>
      </c>
      <c r="C930" s="2">
        <f t="shared" si="24"/>
        <v>76.737</v>
      </c>
      <c r="D930" s="2">
        <f t="shared" si="25"/>
        <v>93.17374999999998</v>
      </c>
    </row>
    <row r="931" spans="1:4" ht="12.75">
      <c r="A931" s="1">
        <v>37144</v>
      </c>
      <c r="B931" s="2">
        <v>69.8</v>
      </c>
      <c r="C931" s="2">
        <f t="shared" si="24"/>
        <v>76.32900000000001</v>
      </c>
      <c r="D931" s="2">
        <f t="shared" si="25"/>
        <v>93.02024999999998</v>
      </c>
    </row>
    <row r="932" spans="1:4" ht="12.75">
      <c r="A932" s="1">
        <v>37145</v>
      </c>
      <c r="B932" s="2">
        <v>65</v>
      </c>
      <c r="C932" s="2">
        <f t="shared" si="24"/>
        <v>75.84899999999999</v>
      </c>
      <c r="D932" s="2">
        <f t="shared" si="25"/>
        <v>92.83674999999998</v>
      </c>
    </row>
    <row r="933" spans="1:4" ht="12.75">
      <c r="A933" s="1">
        <v>37146</v>
      </c>
      <c r="B933" s="2">
        <v>63.85</v>
      </c>
      <c r="C933" s="2">
        <f t="shared" si="24"/>
        <v>75.374</v>
      </c>
      <c r="D933" s="2">
        <f t="shared" si="25"/>
        <v>92.63099999999997</v>
      </c>
    </row>
    <row r="934" spans="1:4" ht="12.75">
      <c r="A934" s="1">
        <v>37147</v>
      </c>
      <c r="B934" s="2">
        <v>62.1</v>
      </c>
      <c r="C934" s="2">
        <f t="shared" si="24"/>
        <v>74.952</v>
      </c>
      <c r="D934" s="2">
        <f t="shared" si="25"/>
        <v>92.43649999999997</v>
      </c>
    </row>
    <row r="935" spans="1:4" ht="12.75">
      <c r="A935" s="1">
        <v>37148</v>
      </c>
      <c r="B935" s="2">
        <v>58.2</v>
      </c>
      <c r="C935" s="2">
        <f t="shared" si="24"/>
        <v>74.497</v>
      </c>
      <c r="D935" s="2">
        <f t="shared" si="25"/>
        <v>92.22799999999995</v>
      </c>
    </row>
    <row r="936" spans="1:4" ht="12.75">
      <c r="A936" s="1">
        <v>37151</v>
      </c>
      <c r="B936" s="2">
        <v>61.45</v>
      </c>
      <c r="C936" s="2">
        <f t="shared" si="24"/>
        <v>74.166</v>
      </c>
      <c r="D936" s="2">
        <f t="shared" si="25"/>
        <v>92.04524999999995</v>
      </c>
    </row>
    <row r="937" spans="1:4" ht="12.75">
      <c r="A937" s="1">
        <v>37152</v>
      </c>
      <c r="B937" s="2">
        <v>59</v>
      </c>
      <c r="C937" s="2">
        <f t="shared" si="24"/>
        <v>73.757</v>
      </c>
      <c r="D937" s="2">
        <f t="shared" si="25"/>
        <v>91.84624999999997</v>
      </c>
    </row>
    <row r="938" spans="1:4" ht="12.75">
      <c r="A938" s="1">
        <v>37153</v>
      </c>
      <c r="B938" s="2">
        <v>56.2</v>
      </c>
      <c r="C938" s="2">
        <f t="shared" si="24"/>
        <v>73.38999999999999</v>
      </c>
      <c r="D938" s="2">
        <f t="shared" si="25"/>
        <v>91.63924999999996</v>
      </c>
    </row>
    <row r="939" spans="1:4" ht="12.75">
      <c r="A939" s="1">
        <v>37154</v>
      </c>
      <c r="B939" s="2">
        <v>53.65</v>
      </c>
      <c r="C939" s="2">
        <f t="shared" si="24"/>
        <v>72.93699999999998</v>
      </c>
      <c r="D939" s="2">
        <f t="shared" si="25"/>
        <v>91.39249999999998</v>
      </c>
    </row>
    <row r="940" spans="1:4" ht="12.75">
      <c r="A940" s="1">
        <v>37155</v>
      </c>
      <c r="B940" s="2">
        <v>47.5</v>
      </c>
      <c r="C940" s="2">
        <f t="shared" si="24"/>
        <v>72.40699999999998</v>
      </c>
      <c r="D940" s="2">
        <f t="shared" si="25"/>
        <v>91.13224999999998</v>
      </c>
    </row>
    <row r="941" spans="1:4" ht="12.75">
      <c r="A941" s="1">
        <v>37158</v>
      </c>
      <c r="B941" s="2">
        <v>50.3</v>
      </c>
      <c r="C941" s="2">
        <f t="shared" si="24"/>
        <v>71.92699999999999</v>
      </c>
      <c r="D941" s="2">
        <f t="shared" si="25"/>
        <v>90.88524999999998</v>
      </c>
    </row>
    <row r="942" spans="1:4" ht="12.75">
      <c r="A942" s="1">
        <v>37159</v>
      </c>
      <c r="B942" s="2">
        <v>52</v>
      </c>
      <c r="C942" s="2">
        <f t="shared" si="24"/>
        <v>71.487</v>
      </c>
      <c r="D942" s="2">
        <f t="shared" si="25"/>
        <v>90.65025</v>
      </c>
    </row>
    <row r="943" spans="1:4" ht="12.75">
      <c r="A943" s="1">
        <v>37160</v>
      </c>
      <c r="B943" s="2">
        <v>54.4</v>
      </c>
      <c r="C943" s="2">
        <f t="shared" si="24"/>
        <v>71.115</v>
      </c>
      <c r="D943" s="2">
        <f t="shared" si="25"/>
        <v>90.41474999999998</v>
      </c>
    </row>
    <row r="944" spans="1:4" ht="12.75">
      <c r="A944" s="1">
        <v>37161</v>
      </c>
      <c r="B944" s="2">
        <v>53.5</v>
      </c>
      <c r="C944" s="2">
        <f t="shared" si="24"/>
        <v>70.71599999999998</v>
      </c>
      <c r="D944" s="2">
        <f t="shared" si="25"/>
        <v>90.17675</v>
      </c>
    </row>
    <row r="945" spans="1:4" ht="12.75">
      <c r="A945" s="1">
        <v>37162</v>
      </c>
      <c r="B945" s="2">
        <v>53.5</v>
      </c>
      <c r="C945" s="2">
        <f t="shared" si="24"/>
        <v>70.39599999999999</v>
      </c>
      <c r="D945" s="2">
        <f t="shared" si="25"/>
        <v>89.93125</v>
      </c>
    </row>
    <row r="946" spans="1:4" ht="12.75">
      <c r="A946" s="1">
        <v>37165</v>
      </c>
      <c r="B946" s="2">
        <v>53.6</v>
      </c>
      <c r="C946" s="2">
        <f t="shared" si="24"/>
        <v>70.08699999999999</v>
      </c>
      <c r="D946" s="2">
        <f t="shared" si="25"/>
        <v>89.71549999999999</v>
      </c>
    </row>
    <row r="947" spans="1:4" ht="12.75">
      <c r="A947" s="1">
        <v>37166</v>
      </c>
      <c r="B947" s="2">
        <v>54.8</v>
      </c>
      <c r="C947" s="2">
        <f t="shared" si="24"/>
        <v>69.74699999999999</v>
      </c>
      <c r="D947" s="2">
        <f t="shared" si="25"/>
        <v>89.51949999999997</v>
      </c>
    </row>
    <row r="948" spans="1:4" ht="12.75">
      <c r="A948" s="1">
        <v>37167</v>
      </c>
      <c r="B948" s="2">
        <v>52.05</v>
      </c>
      <c r="C948" s="2">
        <f aca="true" t="shared" si="26" ref="C948:C1011">AVERAGE(B899:B948)</f>
        <v>69.38799999999999</v>
      </c>
      <c r="D948" s="2">
        <f t="shared" si="25"/>
        <v>89.31274999999998</v>
      </c>
    </row>
    <row r="949" spans="1:4" ht="12.75">
      <c r="A949" s="1">
        <v>37168</v>
      </c>
      <c r="B949" s="2">
        <v>54.35</v>
      </c>
      <c r="C949" s="2">
        <f t="shared" si="26"/>
        <v>69.05499999999999</v>
      </c>
      <c r="D949" s="2">
        <f t="shared" si="25"/>
        <v>89.12949999999995</v>
      </c>
    </row>
    <row r="950" spans="1:4" ht="12.75">
      <c r="A950" s="1">
        <v>37169</v>
      </c>
      <c r="B950" s="2">
        <v>54</v>
      </c>
      <c r="C950" s="2">
        <f t="shared" si="26"/>
        <v>68.66</v>
      </c>
      <c r="D950" s="2">
        <f t="shared" si="25"/>
        <v>88.96674999999998</v>
      </c>
    </row>
    <row r="951" spans="1:4" ht="12.75">
      <c r="A951" s="1">
        <v>37172</v>
      </c>
      <c r="B951" s="2">
        <v>58.95</v>
      </c>
      <c r="C951" s="2">
        <f t="shared" si="26"/>
        <v>68.368</v>
      </c>
      <c r="D951" s="2">
        <f t="shared" si="25"/>
        <v>88.85149999999996</v>
      </c>
    </row>
    <row r="952" spans="1:4" ht="12.75">
      <c r="A952" s="1">
        <v>37173</v>
      </c>
      <c r="B952" s="2">
        <v>64.9</v>
      </c>
      <c r="C952" s="2">
        <f t="shared" si="26"/>
        <v>68.164</v>
      </c>
      <c r="D952" s="2">
        <f t="shared" si="25"/>
        <v>88.76349999999998</v>
      </c>
    </row>
    <row r="953" spans="1:4" ht="12.75">
      <c r="A953" s="1">
        <v>37174</v>
      </c>
      <c r="B953" s="2">
        <v>63.65</v>
      </c>
      <c r="C953" s="2">
        <f t="shared" si="26"/>
        <v>67.79899999999999</v>
      </c>
      <c r="D953" s="2">
        <f t="shared" si="25"/>
        <v>88.66675</v>
      </c>
    </row>
    <row r="954" spans="1:4" ht="12.75">
      <c r="A954" s="1">
        <v>37175</v>
      </c>
      <c r="B954" s="2">
        <v>63.9</v>
      </c>
      <c r="C954" s="2">
        <f t="shared" si="26"/>
        <v>67.429</v>
      </c>
      <c r="D954" s="2">
        <f t="shared" si="25"/>
        <v>88.57525</v>
      </c>
    </row>
    <row r="955" spans="1:4" ht="12.75">
      <c r="A955" s="1">
        <v>37176</v>
      </c>
      <c r="B955" s="2">
        <v>62.05</v>
      </c>
      <c r="C955" s="2">
        <f t="shared" si="26"/>
        <v>67.03</v>
      </c>
      <c r="D955" s="2">
        <f t="shared" si="25"/>
        <v>88.4605</v>
      </c>
    </row>
    <row r="956" spans="1:4" ht="12.75">
      <c r="A956" s="1">
        <v>37179</v>
      </c>
      <c r="B956" s="2">
        <v>61.5</v>
      </c>
      <c r="C956" s="2">
        <f t="shared" si="26"/>
        <v>66.648</v>
      </c>
      <c r="D956" s="2">
        <f t="shared" si="25"/>
        <v>88.36225</v>
      </c>
    </row>
    <row r="957" spans="1:4" ht="12.75">
      <c r="A957" s="1">
        <v>37180</v>
      </c>
      <c r="B957" s="2">
        <v>62.7</v>
      </c>
      <c r="C957" s="2">
        <f t="shared" si="26"/>
        <v>66.334</v>
      </c>
      <c r="D957" s="2">
        <f t="shared" si="25"/>
        <v>88.28625</v>
      </c>
    </row>
    <row r="958" spans="1:4" ht="12.75">
      <c r="A958" s="1">
        <v>37181</v>
      </c>
      <c r="B958" s="2">
        <v>67</v>
      </c>
      <c r="C958" s="2">
        <f t="shared" si="26"/>
        <v>66.08800000000001</v>
      </c>
      <c r="D958" s="2">
        <f t="shared" si="25"/>
        <v>88.2035</v>
      </c>
    </row>
    <row r="959" spans="1:4" ht="12.75">
      <c r="A959" s="1">
        <v>37182</v>
      </c>
      <c r="B959" s="2">
        <v>65</v>
      </c>
      <c r="C959" s="2">
        <f t="shared" si="26"/>
        <v>65.83800000000001</v>
      </c>
      <c r="D959" s="2">
        <f t="shared" si="25"/>
        <v>88.10925000000002</v>
      </c>
    </row>
    <row r="960" spans="1:4" ht="12.75">
      <c r="A960" s="1">
        <v>37183</v>
      </c>
      <c r="B960" s="2">
        <v>63.2</v>
      </c>
      <c r="C960" s="2">
        <f t="shared" si="26"/>
        <v>65.494</v>
      </c>
      <c r="D960" s="2">
        <f t="shared" si="25"/>
        <v>88.01650000000001</v>
      </c>
    </row>
    <row r="961" spans="1:4" ht="12.75">
      <c r="A961" s="1">
        <v>37186</v>
      </c>
      <c r="B961" s="2">
        <v>63.75</v>
      </c>
      <c r="C961" s="2">
        <f t="shared" si="26"/>
        <v>65.142</v>
      </c>
      <c r="D961" s="2">
        <f t="shared" si="25"/>
        <v>87.93075</v>
      </c>
    </row>
    <row r="962" spans="1:4" ht="12.75">
      <c r="A962" s="1">
        <v>37187</v>
      </c>
      <c r="B962" s="2">
        <v>64.3</v>
      </c>
      <c r="C962" s="2">
        <f t="shared" si="26"/>
        <v>64.778</v>
      </c>
      <c r="D962" s="2">
        <f t="shared" si="25"/>
        <v>87.84725</v>
      </c>
    </row>
    <row r="963" spans="1:4" ht="12.75">
      <c r="A963" s="1">
        <v>37188</v>
      </c>
      <c r="B963" s="2">
        <v>64.35</v>
      </c>
      <c r="C963" s="2">
        <f t="shared" si="26"/>
        <v>64.44800000000001</v>
      </c>
      <c r="D963" s="2">
        <f t="shared" si="25"/>
        <v>87.74399999999997</v>
      </c>
    </row>
    <row r="964" spans="1:4" ht="12.75">
      <c r="A964" s="1">
        <v>37189</v>
      </c>
      <c r="B964" s="2">
        <v>60.5</v>
      </c>
      <c r="C964" s="2">
        <f t="shared" si="26"/>
        <v>64.058</v>
      </c>
      <c r="D964" s="2">
        <f t="shared" si="25"/>
        <v>87.57724999999999</v>
      </c>
    </row>
    <row r="965" spans="1:4" ht="12.75">
      <c r="A965" s="1">
        <v>37190</v>
      </c>
      <c r="B965" s="2">
        <v>63.5</v>
      </c>
      <c r="C965" s="2">
        <f t="shared" si="26"/>
        <v>63.797</v>
      </c>
      <c r="D965" s="2">
        <f t="shared" si="25"/>
        <v>87.41975000000001</v>
      </c>
    </row>
    <row r="966" spans="1:4" ht="12.75">
      <c r="A966" s="1">
        <v>37193</v>
      </c>
      <c r="B966" s="2">
        <v>63.1</v>
      </c>
      <c r="C966" s="2">
        <f t="shared" si="26"/>
        <v>63.57899999999999</v>
      </c>
      <c r="D966" s="2">
        <f t="shared" si="25"/>
        <v>87.25524999999999</v>
      </c>
    </row>
    <row r="967" spans="1:4" ht="12.75">
      <c r="A967" s="1">
        <v>37194</v>
      </c>
      <c r="B967" s="2">
        <v>60.5</v>
      </c>
      <c r="C967" s="2">
        <f t="shared" si="26"/>
        <v>63.31099999999999</v>
      </c>
      <c r="D967" s="2">
        <f t="shared" si="25"/>
        <v>87.05275</v>
      </c>
    </row>
    <row r="968" spans="1:4" ht="12.75">
      <c r="A968" s="1">
        <v>37195</v>
      </c>
      <c r="B968" s="2">
        <v>60.5</v>
      </c>
      <c r="C968" s="2">
        <f t="shared" si="26"/>
        <v>63.025</v>
      </c>
      <c r="D968" s="2">
        <f t="shared" si="25"/>
        <v>86.84575</v>
      </c>
    </row>
    <row r="969" spans="1:4" ht="12.75">
      <c r="A969" s="1">
        <v>37196</v>
      </c>
      <c r="B969" s="2">
        <v>60.5</v>
      </c>
      <c r="C969" s="2">
        <f t="shared" si="26"/>
        <v>62.723</v>
      </c>
      <c r="D969" s="2">
        <f t="shared" si="25"/>
        <v>86.62324999999997</v>
      </c>
    </row>
    <row r="970" spans="1:4" ht="12.75">
      <c r="A970" s="1">
        <v>37197</v>
      </c>
      <c r="B970" s="2">
        <v>60.7</v>
      </c>
      <c r="C970" s="2">
        <f t="shared" si="26"/>
        <v>62.347</v>
      </c>
      <c r="D970" s="2">
        <f aca="true" t="shared" si="27" ref="D970:D1033">AVERAGE(B771:B970)</f>
        <v>86.39174999999999</v>
      </c>
    </row>
    <row r="971" spans="1:4" ht="12.75">
      <c r="A971" s="1">
        <v>37200</v>
      </c>
      <c r="B971" s="2">
        <v>64.1</v>
      </c>
      <c r="C971" s="2">
        <f t="shared" si="26"/>
        <v>62.056999999999995</v>
      </c>
      <c r="D971" s="2">
        <f t="shared" si="27"/>
        <v>86.18974999999996</v>
      </c>
    </row>
    <row r="972" spans="1:4" ht="12.75">
      <c r="A972" s="1">
        <v>37201</v>
      </c>
      <c r="B972" s="2">
        <v>59.95</v>
      </c>
      <c r="C972" s="2">
        <f t="shared" si="26"/>
        <v>61.707999999999984</v>
      </c>
      <c r="D972" s="2">
        <f t="shared" si="27"/>
        <v>85.91449999999998</v>
      </c>
    </row>
    <row r="973" spans="1:4" ht="12.75">
      <c r="A973" s="1">
        <v>37202</v>
      </c>
      <c r="B973" s="2">
        <v>61.05</v>
      </c>
      <c r="C973" s="2">
        <f t="shared" si="26"/>
        <v>61.369</v>
      </c>
      <c r="D973" s="2">
        <f t="shared" si="27"/>
        <v>85.65774999999998</v>
      </c>
    </row>
    <row r="974" spans="1:4" ht="12.75">
      <c r="A974" s="1">
        <v>37203</v>
      </c>
      <c r="B974" s="2">
        <v>62.3</v>
      </c>
      <c r="C974" s="2">
        <f t="shared" si="26"/>
        <v>61.075</v>
      </c>
      <c r="D974" s="2">
        <f t="shared" si="27"/>
        <v>85.41124999999997</v>
      </c>
    </row>
    <row r="975" spans="1:4" ht="12.75">
      <c r="A975" s="1">
        <v>37204</v>
      </c>
      <c r="B975" s="2">
        <v>65</v>
      </c>
      <c r="C975" s="2">
        <f t="shared" si="26"/>
        <v>60.856</v>
      </c>
      <c r="D975" s="2">
        <f t="shared" si="27"/>
        <v>85.16474999999998</v>
      </c>
    </row>
    <row r="976" spans="1:4" ht="12.75">
      <c r="A976" s="1">
        <v>37207</v>
      </c>
      <c r="B976" s="2">
        <v>67</v>
      </c>
      <c r="C976" s="2">
        <f t="shared" si="26"/>
        <v>60.75</v>
      </c>
      <c r="D976" s="2">
        <f t="shared" si="27"/>
        <v>84.93474999999998</v>
      </c>
    </row>
    <row r="977" spans="1:4" ht="12.75">
      <c r="A977" s="1">
        <v>37208</v>
      </c>
      <c r="B977" s="2">
        <v>66.85</v>
      </c>
      <c r="C977" s="2">
        <f t="shared" si="26"/>
        <v>60.677</v>
      </c>
      <c r="D977" s="2">
        <f t="shared" si="27"/>
        <v>84.68699999999997</v>
      </c>
    </row>
    <row r="978" spans="1:4" ht="12.75">
      <c r="A978" s="1">
        <v>37209</v>
      </c>
      <c r="B978" s="2">
        <v>65.4</v>
      </c>
      <c r="C978" s="2">
        <f t="shared" si="26"/>
        <v>60.60099999999999</v>
      </c>
      <c r="D978" s="2">
        <f t="shared" si="27"/>
        <v>84.4445</v>
      </c>
    </row>
    <row r="979" spans="1:4" ht="12.75">
      <c r="A979" s="1">
        <v>37210</v>
      </c>
      <c r="B979" s="2">
        <v>68.5</v>
      </c>
      <c r="C979" s="2">
        <f t="shared" si="26"/>
        <v>60.611000000000004</v>
      </c>
      <c r="D979" s="2">
        <f t="shared" si="27"/>
        <v>84.21600000000001</v>
      </c>
    </row>
    <row r="980" spans="1:4" ht="12.75">
      <c r="A980" s="1">
        <v>37211</v>
      </c>
      <c r="B980" s="2">
        <v>66.6</v>
      </c>
      <c r="C980" s="2">
        <f t="shared" si="26"/>
        <v>60.611</v>
      </c>
      <c r="D980" s="2">
        <f t="shared" si="27"/>
        <v>84.009</v>
      </c>
    </row>
    <row r="981" spans="1:4" ht="12.75">
      <c r="A981" s="1">
        <v>37214</v>
      </c>
      <c r="B981" s="2">
        <v>67.6</v>
      </c>
      <c r="C981" s="2">
        <f t="shared" si="26"/>
        <v>60.567</v>
      </c>
      <c r="D981" s="2">
        <f t="shared" si="27"/>
        <v>83.80599999999998</v>
      </c>
    </row>
    <row r="982" spans="1:4" ht="12.75">
      <c r="A982" s="1">
        <v>37215</v>
      </c>
      <c r="B982" s="2">
        <v>66.8</v>
      </c>
      <c r="C982" s="2">
        <f t="shared" si="26"/>
        <v>60.603</v>
      </c>
      <c r="D982" s="2">
        <f t="shared" si="27"/>
        <v>83.59649999999998</v>
      </c>
    </row>
    <row r="983" spans="1:4" ht="12.75">
      <c r="A983" s="1">
        <v>37216</v>
      </c>
      <c r="B983" s="2">
        <v>67</v>
      </c>
      <c r="C983" s="2">
        <f t="shared" si="26"/>
        <v>60.666</v>
      </c>
      <c r="D983" s="2">
        <f t="shared" si="27"/>
        <v>83.389</v>
      </c>
    </row>
    <row r="984" spans="1:4" ht="12.75">
      <c r="A984" s="1">
        <v>37217</v>
      </c>
      <c r="B984" s="2">
        <v>68.6</v>
      </c>
      <c r="C984" s="2">
        <f t="shared" si="26"/>
        <v>60.79599999999999</v>
      </c>
      <c r="D984" s="2">
        <f t="shared" si="27"/>
        <v>83.18749999999999</v>
      </c>
    </row>
    <row r="985" spans="1:4" ht="12.75">
      <c r="A985" s="1">
        <v>37218</v>
      </c>
      <c r="B985" s="2">
        <v>69.4</v>
      </c>
      <c r="C985" s="2">
        <f t="shared" si="26"/>
        <v>61.02</v>
      </c>
      <c r="D985" s="2">
        <f t="shared" si="27"/>
        <v>82.9595</v>
      </c>
    </row>
    <row r="986" spans="1:4" ht="12.75">
      <c r="A986" s="1">
        <v>37221</v>
      </c>
      <c r="B986" s="2">
        <v>70</v>
      </c>
      <c r="C986" s="2">
        <f t="shared" si="26"/>
        <v>61.191</v>
      </c>
      <c r="D986" s="2">
        <f t="shared" si="27"/>
        <v>82.73450000000001</v>
      </c>
    </row>
    <row r="987" spans="1:4" ht="12.75">
      <c r="A987" s="1">
        <v>37222</v>
      </c>
      <c r="B987" s="2">
        <v>70.05</v>
      </c>
      <c r="C987" s="2">
        <f t="shared" si="26"/>
        <v>61.412</v>
      </c>
      <c r="D987" s="2">
        <f t="shared" si="27"/>
        <v>82.52125</v>
      </c>
    </row>
    <row r="988" spans="1:4" ht="12.75">
      <c r="A988" s="1">
        <v>37223</v>
      </c>
      <c r="B988" s="2">
        <v>68.5</v>
      </c>
      <c r="C988" s="2">
        <f t="shared" si="26"/>
        <v>61.658</v>
      </c>
      <c r="D988" s="2">
        <f t="shared" si="27"/>
        <v>82.28775</v>
      </c>
    </row>
    <row r="989" spans="1:4" ht="12.75">
      <c r="A989" s="1">
        <v>37224</v>
      </c>
      <c r="B989" s="2">
        <v>65</v>
      </c>
      <c r="C989" s="2">
        <f t="shared" si="26"/>
        <v>61.885</v>
      </c>
      <c r="D989" s="2">
        <f t="shared" si="27"/>
        <v>82.05575</v>
      </c>
    </row>
    <row r="990" spans="1:4" ht="12.75">
      <c r="A990" s="1">
        <v>37225</v>
      </c>
      <c r="B990" s="2">
        <v>69</v>
      </c>
      <c r="C990" s="2">
        <f t="shared" si="26"/>
        <v>62.315</v>
      </c>
      <c r="D990" s="2">
        <f t="shared" si="27"/>
        <v>81.84075</v>
      </c>
    </row>
    <row r="991" spans="1:4" ht="12.75">
      <c r="A991" s="1">
        <v>37228</v>
      </c>
      <c r="B991" s="2">
        <v>69.5</v>
      </c>
      <c r="C991" s="2">
        <f t="shared" si="26"/>
        <v>62.699</v>
      </c>
      <c r="D991" s="2">
        <f t="shared" si="27"/>
        <v>81.63125</v>
      </c>
    </row>
    <row r="992" spans="1:4" ht="12.75">
      <c r="A992" s="1">
        <v>37229</v>
      </c>
      <c r="B992" s="2">
        <v>68.8</v>
      </c>
      <c r="C992" s="2">
        <f t="shared" si="26"/>
        <v>63.035</v>
      </c>
      <c r="D992" s="2">
        <f t="shared" si="27"/>
        <v>81.41675</v>
      </c>
    </row>
    <row r="993" spans="1:4" ht="12.75">
      <c r="A993" s="1">
        <v>37230</v>
      </c>
      <c r="B993" s="2">
        <v>72</v>
      </c>
      <c r="C993" s="2">
        <f t="shared" si="26"/>
        <v>63.38700000000001</v>
      </c>
      <c r="D993" s="2">
        <f t="shared" si="27"/>
        <v>81.21324999999999</v>
      </c>
    </row>
    <row r="994" spans="1:4" ht="12.75">
      <c r="A994" s="1">
        <v>37231</v>
      </c>
      <c r="B994" s="2">
        <v>73.8</v>
      </c>
      <c r="C994" s="2">
        <f t="shared" si="26"/>
        <v>63.793</v>
      </c>
      <c r="D994" s="2">
        <f t="shared" si="27"/>
        <v>81.03174999999999</v>
      </c>
    </row>
    <row r="995" spans="1:4" ht="12.75">
      <c r="A995" s="1">
        <v>37232</v>
      </c>
      <c r="B995" s="2">
        <v>73.3</v>
      </c>
      <c r="C995" s="2">
        <f t="shared" si="26"/>
        <v>64.18900000000002</v>
      </c>
      <c r="D995" s="2">
        <f t="shared" si="27"/>
        <v>80.85524999999998</v>
      </c>
    </row>
    <row r="996" spans="1:4" ht="12.75">
      <c r="A996" s="1">
        <v>37235</v>
      </c>
      <c r="B996" s="2">
        <v>72.7</v>
      </c>
      <c r="C996" s="2">
        <f t="shared" si="26"/>
        <v>64.571</v>
      </c>
      <c r="D996" s="2">
        <f t="shared" si="27"/>
        <v>80.67624999999998</v>
      </c>
    </row>
    <row r="997" spans="1:4" ht="12.75">
      <c r="A997" s="1">
        <v>37236</v>
      </c>
      <c r="B997" s="2">
        <v>72.2</v>
      </c>
      <c r="C997" s="2">
        <f t="shared" si="26"/>
        <v>64.91900000000001</v>
      </c>
      <c r="D997" s="2">
        <f t="shared" si="27"/>
        <v>80.51224999999998</v>
      </c>
    </row>
    <row r="998" spans="1:4" ht="12.75">
      <c r="A998" s="1">
        <v>37237</v>
      </c>
      <c r="B998" s="2">
        <v>73.45</v>
      </c>
      <c r="C998" s="2">
        <f t="shared" si="26"/>
        <v>65.347</v>
      </c>
      <c r="D998" s="2">
        <f t="shared" si="27"/>
        <v>80.35699999999999</v>
      </c>
    </row>
    <row r="999" spans="1:4" ht="12.75">
      <c r="A999" s="1">
        <v>37238</v>
      </c>
      <c r="B999" s="2">
        <v>72.5</v>
      </c>
      <c r="C999" s="2">
        <f t="shared" si="26"/>
        <v>65.71</v>
      </c>
      <c r="D999" s="2">
        <f t="shared" si="27"/>
        <v>80.21949999999998</v>
      </c>
    </row>
    <row r="1000" spans="1:4" ht="12.75">
      <c r="A1000" s="1">
        <v>37239</v>
      </c>
      <c r="B1000" s="2">
        <v>72</v>
      </c>
      <c r="C1000" s="2">
        <f t="shared" si="26"/>
        <v>66.07</v>
      </c>
      <c r="D1000" s="2">
        <f t="shared" si="27"/>
        <v>80.06949999999998</v>
      </c>
    </row>
    <row r="1001" spans="1:4" ht="12.75">
      <c r="A1001" s="1">
        <v>37242</v>
      </c>
      <c r="B1001" s="2">
        <v>72.75</v>
      </c>
      <c r="C1001" s="2">
        <f t="shared" si="26"/>
        <v>66.346</v>
      </c>
      <c r="D1001" s="2">
        <f t="shared" si="27"/>
        <v>79.88774999999998</v>
      </c>
    </row>
    <row r="1002" spans="1:4" ht="12.75">
      <c r="A1002" s="1">
        <v>37243</v>
      </c>
      <c r="B1002" s="2">
        <v>71.9</v>
      </c>
      <c r="C1002" s="2">
        <f t="shared" si="26"/>
        <v>66.48599999999999</v>
      </c>
      <c r="D1002" s="2">
        <f t="shared" si="27"/>
        <v>79.67224999999998</v>
      </c>
    </row>
    <row r="1003" spans="1:4" ht="12.75">
      <c r="A1003" s="1">
        <v>37244</v>
      </c>
      <c r="B1003" s="2">
        <v>69.5</v>
      </c>
      <c r="C1003" s="2">
        <f t="shared" si="26"/>
        <v>66.603</v>
      </c>
      <c r="D1003" s="2">
        <f t="shared" si="27"/>
        <v>79.46474999999998</v>
      </c>
    </row>
    <row r="1004" spans="1:4" ht="12.75">
      <c r="A1004" s="1">
        <v>37245</v>
      </c>
      <c r="B1004" s="2">
        <v>68.45</v>
      </c>
      <c r="C1004" s="2">
        <f t="shared" si="26"/>
        <v>66.694</v>
      </c>
      <c r="D1004" s="2">
        <f t="shared" si="27"/>
        <v>79.25699999999999</v>
      </c>
    </row>
    <row r="1005" spans="1:4" ht="12.75">
      <c r="A1005" s="1">
        <v>37246</v>
      </c>
      <c r="B1005" s="2">
        <v>65.4</v>
      </c>
      <c r="C1005" s="2">
        <f t="shared" si="26"/>
        <v>66.761</v>
      </c>
      <c r="D1005" s="2">
        <f t="shared" si="27"/>
        <v>79.05899999999998</v>
      </c>
    </row>
    <row r="1006" spans="1:4" ht="12.75">
      <c r="A1006" s="1">
        <v>37249</v>
      </c>
      <c r="B1006" s="2">
        <v>67.8</v>
      </c>
      <c r="C1006" s="2">
        <f t="shared" si="26"/>
        <v>66.887</v>
      </c>
      <c r="D1006" s="2">
        <f t="shared" si="27"/>
        <v>78.88099999999999</v>
      </c>
    </row>
    <row r="1007" spans="1:4" ht="12.75">
      <c r="A1007" s="1">
        <v>37252</v>
      </c>
      <c r="B1007" s="2">
        <v>68.05</v>
      </c>
      <c r="C1007" s="2">
        <f t="shared" si="26"/>
        <v>66.994</v>
      </c>
      <c r="D1007" s="2">
        <f t="shared" si="27"/>
        <v>78.70424999999997</v>
      </c>
    </row>
    <row r="1008" spans="1:4" ht="12.75">
      <c r="A1008" s="1">
        <v>37253</v>
      </c>
      <c r="B1008" s="2">
        <v>68.35</v>
      </c>
      <c r="C1008" s="2">
        <f t="shared" si="26"/>
        <v>67.021</v>
      </c>
      <c r="D1008" s="2">
        <f t="shared" si="27"/>
        <v>78.52999999999999</v>
      </c>
    </row>
    <row r="1009" spans="1:4" ht="12.75">
      <c r="A1009" s="1">
        <v>37258</v>
      </c>
      <c r="B1009" s="2">
        <v>70.7</v>
      </c>
      <c r="C1009" s="2">
        <f t="shared" si="26"/>
        <v>67.135</v>
      </c>
      <c r="D1009" s="2">
        <f t="shared" si="27"/>
        <v>78.35949999999998</v>
      </c>
    </row>
    <row r="1010" spans="1:4" ht="12.75">
      <c r="A1010" s="1">
        <v>37259</v>
      </c>
      <c r="B1010" s="2">
        <v>72.9</v>
      </c>
      <c r="C1010" s="2">
        <f t="shared" si="26"/>
        <v>67.329</v>
      </c>
      <c r="D1010" s="2">
        <f t="shared" si="27"/>
        <v>78.23149999999998</v>
      </c>
    </row>
    <row r="1011" spans="1:4" ht="12.75">
      <c r="A1011" s="1">
        <v>37260</v>
      </c>
      <c r="B1011" s="2">
        <v>75</v>
      </c>
      <c r="C1011" s="2">
        <f t="shared" si="26"/>
        <v>67.554</v>
      </c>
      <c r="D1011" s="2">
        <f t="shared" si="27"/>
        <v>78.106</v>
      </c>
    </row>
    <row r="1012" spans="1:4" ht="12.75">
      <c r="A1012" s="1">
        <v>37263</v>
      </c>
      <c r="B1012" s="2">
        <v>74.85</v>
      </c>
      <c r="C1012" s="2">
        <f aca="true" t="shared" si="28" ref="C1012:C1075">AVERAGE(B963:B1012)</f>
        <v>67.76499999999999</v>
      </c>
      <c r="D1012" s="2">
        <f t="shared" si="27"/>
        <v>78.02550000000001</v>
      </c>
    </row>
    <row r="1013" spans="1:4" ht="12.75">
      <c r="A1013" s="1">
        <v>37264</v>
      </c>
      <c r="B1013" s="2">
        <v>74.8</v>
      </c>
      <c r="C1013" s="2">
        <f t="shared" si="28"/>
        <v>67.97399999999999</v>
      </c>
      <c r="D1013" s="2">
        <f t="shared" si="27"/>
        <v>77.99874999999999</v>
      </c>
    </row>
    <row r="1014" spans="1:4" ht="12.75">
      <c r="A1014" s="1">
        <v>37265</v>
      </c>
      <c r="B1014" s="2">
        <v>76.85</v>
      </c>
      <c r="C1014" s="2">
        <f t="shared" si="28"/>
        <v>68.30099999999999</v>
      </c>
      <c r="D1014" s="2">
        <f t="shared" si="27"/>
        <v>77.94224999999999</v>
      </c>
    </row>
    <row r="1015" spans="1:4" ht="12.75">
      <c r="A1015" s="1">
        <v>37266</v>
      </c>
      <c r="B1015" s="2">
        <v>76</v>
      </c>
      <c r="C1015" s="2">
        <f t="shared" si="28"/>
        <v>68.55099999999999</v>
      </c>
      <c r="D1015" s="2">
        <f t="shared" si="27"/>
        <v>77.87124999999999</v>
      </c>
    </row>
    <row r="1016" spans="1:4" ht="12.75">
      <c r="A1016" s="1">
        <v>37267</v>
      </c>
      <c r="B1016" s="2">
        <v>75.8</v>
      </c>
      <c r="C1016" s="2">
        <f t="shared" si="28"/>
        <v>68.805</v>
      </c>
      <c r="D1016" s="2">
        <f t="shared" si="27"/>
        <v>77.79024999999999</v>
      </c>
    </row>
    <row r="1017" spans="1:4" ht="12.75">
      <c r="A1017" s="1">
        <v>37270</v>
      </c>
      <c r="B1017" s="2">
        <v>75</v>
      </c>
      <c r="C1017" s="2">
        <f t="shared" si="28"/>
        <v>69.095</v>
      </c>
      <c r="D1017" s="2">
        <f t="shared" si="27"/>
        <v>77.71549999999999</v>
      </c>
    </row>
    <row r="1018" spans="1:4" ht="12.75">
      <c r="A1018" s="1">
        <v>37271</v>
      </c>
      <c r="B1018" s="2">
        <v>75.4</v>
      </c>
      <c r="C1018" s="2">
        <f t="shared" si="28"/>
        <v>69.39300000000001</v>
      </c>
      <c r="D1018" s="2">
        <f t="shared" si="27"/>
        <v>77.66499999999999</v>
      </c>
    </row>
    <row r="1019" spans="1:4" ht="12.75">
      <c r="A1019" s="1">
        <v>37272</v>
      </c>
      <c r="B1019" s="2">
        <v>73</v>
      </c>
      <c r="C1019" s="2">
        <f t="shared" si="28"/>
        <v>69.64300000000001</v>
      </c>
      <c r="D1019" s="2">
        <f t="shared" si="27"/>
        <v>77.605</v>
      </c>
    </row>
    <row r="1020" spans="1:4" ht="12.75">
      <c r="A1020" s="1">
        <v>37273</v>
      </c>
      <c r="B1020" s="2">
        <v>72.25</v>
      </c>
      <c r="C1020" s="2">
        <f t="shared" si="28"/>
        <v>69.87400000000001</v>
      </c>
      <c r="D1020" s="2">
        <f t="shared" si="27"/>
        <v>77.52624999999999</v>
      </c>
    </row>
    <row r="1021" spans="1:4" ht="12.75">
      <c r="A1021" s="1">
        <v>37274</v>
      </c>
      <c r="B1021" s="2">
        <v>71.95</v>
      </c>
      <c r="C1021" s="2">
        <f t="shared" si="28"/>
        <v>70.031</v>
      </c>
      <c r="D1021" s="2">
        <f t="shared" si="27"/>
        <v>77.4855</v>
      </c>
    </row>
    <row r="1022" spans="1:4" ht="12.75">
      <c r="A1022" s="1">
        <v>37277</v>
      </c>
      <c r="B1022" s="2">
        <v>71.5</v>
      </c>
      <c r="C1022" s="2">
        <f t="shared" si="28"/>
        <v>70.262</v>
      </c>
      <c r="D1022" s="2">
        <f t="shared" si="27"/>
        <v>77.4375</v>
      </c>
    </row>
    <row r="1023" spans="1:4" ht="12.75">
      <c r="A1023" s="1">
        <v>37278</v>
      </c>
      <c r="B1023" s="2">
        <v>71</v>
      </c>
      <c r="C1023" s="2">
        <f t="shared" si="28"/>
        <v>70.461</v>
      </c>
      <c r="D1023" s="2">
        <f t="shared" si="27"/>
        <v>77.35675</v>
      </c>
    </row>
    <row r="1024" spans="1:4" ht="12.75">
      <c r="A1024" s="1">
        <v>37279</v>
      </c>
      <c r="B1024" s="2">
        <v>70.25</v>
      </c>
      <c r="C1024" s="2">
        <f t="shared" si="28"/>
        <v>70.62</v>
      </c>
      <c r="D1024" s="2">
        <f t="shared" si="27"/>
        <v>77.2765</v>
      </c>
    </row>
    <row r="1025" spans="1:4" ht="12.75">
      <c r="A1025" s="1">
        <v>37280</v>
      </c>
      <c r="B1025" s="2">
        <v>71.5</v>
      </c>
      <c r="C1025" s="2">
        <f t="shared" si="28"/>
        <v>70.75000000000001</v>
      </c>
      <c r="D1025" s="2">
        <f t="shared" si="27"/>
        <v>77.20250000000001</v>
      </c>
    </row>
    <row r="1026" spans="1:4" ht="12.75">
      <c r="A1026" s="1">
        <v>37281</v>
      </c>
      <c r="B1026" s="2">
        <v>71.85</v>
      </c>
      <c r="C1026" s="2">
        <f t="shared" si="28"/>
        <v>70.84700000000001</v>
      </c>
      <c r="D1026" s="2">
        <f t="shared" si="27"/>
        <v>77.11625000000001</v>
      </c>
    </row>
    <row r="1027" spans="1:4" ht="12.75">
      <c r="A1027" s="1">
        <v>37284</v>
      </c>
      <c r="B1027" s="2">
        <v>71</v>
      </c>
      <c r="C1027" s="2">
        <f t="shared" si="28"/>
        <v>70.93</v>
      </c>
      <c r="D1027" s="2">
        <f t="shared" si="27"/>
        <v>77.0215</v>
      </c>
    </row>
    <row r="1028" spans="1:4" ht="12.75">
      <c r="A1028" s="1">
        <v>37285</v>
      </c>
      <c r="B1028" s="2">
        <v>73</v>
      </c>
      <c r="C1028" s="2">
        <f t="shared" si="28"/>
        <v>71.082</v>
      </c>
      <c r="D1028" s="2">
        <f t="shared" si="27"/>
        <v>76.9415</v>
      </c>
    </row>
    <row r="1029" spans="1:4" ht="12.75">
      <c r="A1029" s="1">
        <v>37286</v>
      </c>
      <c r="B1029" s="2">
        <v>73</v>
      </c>
      <c r="C1029" s="2">
        <f t="shared" si="28"/>
        <v>71.172</v>
      </c>
      <c r="D1029" s="2">
        <f t="shared" si="27"/>
        <v>76.86675</v>
      </c>
    </row>
    <row r="1030" spans="1:4" ht="12.75">
      <c r="A1030" s="1">
        <v>37287</v>
      </c>
      <c r="B1030" s="2">
        <v>74.65</v>
      </c>
      <c r="C1030" s="2">
        <f t="shared" si="28"/>
        <v>71.333</v>
      </c>
      <c r="D1030" s="2">
        <f t="shared" si="27"/>
        <v>76.78</v>
      </c>
    </row>
    <row r="1031" spans="1:4" ht="12.75">
      <c r="A1031" s="1">
        <v>37288</v>
      </c>
      <c r="B1031" s="2">
        <v>76.8</v>
      </c>
      <c r="C1031" s="2">
        <f t="shared" si="28"/>
        <v>71.51700000000001</v>
      </c>
      <c r="D1031" s="2">
        <f t="shared" si="27"/>
        <v>76.6955</v>
      </c>
    </row>
    <row r="1032" spans="1:4" ht="12.75">
      <c r="A1032" s="1">
        <v>37291</v>
      </c>
      <c r="B1032" s="2">
        <v>75.5</v>
      </c>
      <c r="C1032" s="2">
        <f t="shared" si="28"/>
        <v>71.69100000000002</v>
      </c>
      <c r="D1032" s="2">
        <f t="shared" si="27"/>
        <v>76.58800000000001</v>
      </c>
    </row>
    <row r="1033" spans="1:4" ht="12.75">
      <c r="A1033" s="1">
        <v>37292</v>
      </c>
      <c r="B1033" s="2">
        <v>74.45</v>
      </c>
      <c r="C1033" s="2">
        <f t="shared" si="28"/>
        <v>71.84</v>
      </c>
      <c r="D1033" s="2">
        <f t="shared" si="27"/>
        <v>76.48525000000001</v>
      </c>
    </row>
    <row r="1034" spans="1:4" ht="12.75">
      <c r="A1034" s="1">
        <v>37293</v>
      </c>
      <c r="B1034" s="2">
        <v>74</v>
      </c>
      <c r="C1034" s="2">
        <f t="shared" si="28"/>
        <v>71.94800000000001</v>
      </c>
      <c r="D1034" s="2">
        <f aca="true" t="shared" si="29" ref="D1034:D1097">AVERAGE(B835:B1034)</f>
        <v>76.37875</v>
      </c>
    </row>
    <row r="1035" spans="1:4" ht="12.75">
      <c r="A1035" s="1">
        <v>37294</v>
      </c>
      <c r="B1035" s="2">
        <v>74.8</v>
      </c>
      <c r="C1035" s="2">
        <f t="shared" si="28"/>
        <v>72.05600000000001</v>
      </c>
      <c r="D1035" s="2">
        <f t="shared" si="29"/>
        <v>76.27674999999999</v>
      </c>
    </row>
    <row r="1036" spans="1:4" ht="12.75">
      <c r="A1036" s="1">
        <v>37295</v>
      </c>
      <c r="B1036" s="2">
        <v>74</v>
      </c>
      <c r="C1036" s="2">
        <f t="shared" si="28"/>
        <v>72.13600000000001</v>
      </c>
      <c r="D1036" s="2">
        <f t="shared" si="29"/>
        <v>76.15675</v>
      </c>
    </row>
    <row r="1037" spans="1:4" ht="12.75">
      <c r="A1037" s="1">
        <v>37298</v>
      </c>
      <c r="B1037" s="2">
        <v>74.5</v>
      </c>
      <c r="C1037" s="2">
        <f t="shared" si="28"/>
        <v>72.225</v>
      </c>
      <c r="D1037" s="2">
        <f t="shared" si="29"/>
        <v>76.02475</v>
      </c>
    </row>
    <row r="1038" spans="1:4" ht="12.75">
      <c r="A1038" s="1">
        <v>37299</v>
      </c>
      <c r="B1038" s="2">
        <v>75.1</v>
      </c>
      <c r="C1038" s="2">
        <f t="shared" si="28"/>
        <v>72.357</v>
      </c>
      <c r="D1038" s="2">
        <f t="shared" si="29"/>
        <v>75.89225</v>
      </c>
    </row>
    <row r="1039" spans="1:4" ht="12.75">
      <c r="A1039" s="1">
        <v>37300</v>
      </c>
      <c r="B1039" s="2">
        <v>75.95</v>
      </c>
      <c r="C1039" s="2">
        <f t="shared" si="28"/>
        <v>72.576</v>
      </c>
      <c r="D1039" s="2">
        <f t="shared" si="29"/>
        <v>75.7425</v>
      </c>
    </row>
    <row r="1040" spans="1:4" ht="12.75">
      <c r="A1040" s="1">
        <v>37301</v>
      </c>
      <c r="B1040" s="2">
        <v>77</v>
      </c>
      <c r="C1040" s="2">
        <f t="shared" si="28"/>
        <v>72.73599999999999</v>
      </c>
      <c r="D1040" s="2">
        <f t="shared" si="29"/>
        <v>75.57699999999998</v>
      </c>
    </row>
    <row r="1041" spans="1:4" ht="12.75">
      <c r="A1041" s="1">
        <v>37302</v>
      </c>
      <c r="B1041" s="2">
        <v>75.5</v>
      </c>
      <c r="C1041" s="2">
        <f t="shared" si="28"/>
        <v>72.856</v>
      </c>
      <c r="D1041" s="2">
        <f t="shared" si="29"/>
        <v>75.4295</v>
      </c>
    </row>
    <row r="1042" spans="1:4" ht="12.75">
      <c r="A1042" s="1">
        <v>37305</v>
      </c>
      <c r="B1042" s="2">
        <v>75.55</v>
      </c>
      <c r="C1042" s="2">
        <f t="shared" si="28"/>
        <v>72.991</v>
      </c>
      <c r="D1042" s="2">
        <f t="shared" si="29"/>
        <v>75.27974999999998</v>
      </c>
    </row>
    <row r="1043" spans="1:4" ht="12.75">
      <c r="A1043" s="1">
        <v>37306</v>
      </c>
      <c r="B1043" s="2">
        <v>74.65</v>
      </c>
      <c r="C1043" s="2">
        <f t="shared" si="28"/>
        <v>73.044</v>
      </c>
      <c r="D1043" s="2">
        <f t="shared" si="29"/>
        <v>75.11949999999999</v>
      </c>
    </row>
    <row r="1044" spans="1:4" ht="12.75">
      <c r="A1044" s="1">
        <v>37307</v>
      </c>
      <c r="B1044" s="2">
        <v>72.4</v>
      </c>
      <c r="C1044" s="2">
        <f t="shared" si="28"/>
        <v>73.016</v>
      </c>
      <c r="D1044" s="2">
        <f t="shared" si="29"/>
        <v>74.96149999999999</v>
      </c>
    </row>
    <row r="1045" spans="1:4" ht="12.75">
      <c r="A1045" s="1">
        <v>37308</v>
      </c>
      <c r="B1045" s="2">
        <v>74.75</v>
      </c>
      <c r="C1045" s="2">
        <f t="shared" si="28"/>
        <v>73.04500000000002</v>
      </c>
      <c r="D1045" s="2">
        <f t="shared" si="29"/>
        <v>74.81024999999998</v>
      </c>
    </row>
    <row r="1046" spans="1:4" ht="12.75">
      <c r="A1046" s="1">
        <v>37309</v>
      </c>
      <c r="B1046" s="2">
        <v>73.05</v>
      </c>
      <c r="C1046" s="2">
        <f t="shared" si="28"/>
        <v>73.05199999999999</v>
      </c>
      <c r="D1046" s="2">
        <f t="shared" si="29"/>
        <v>74.6655</v>
      </c>
    </row>
    <row r="1047" spans="1:4" ht="12.75">
      <c r="A1047" s="1">
        <v>37312</v>
      </c>
      <c r="B1047" s="2">
        <v>73</v>
      </c>
      <c r="C1047" s="2">
        <f t="shared" si="28"/>
        <v>73.06800000000001</v>
      </c>
      <c r="D1047" s="2">
        <f t="shared" si="29"/>
        <v>74.51149999999998</v>
      </c>
    </row>
    <row r="1048" spans="1:4" ht="12.75">
      <c r="A1048" s="1">
        <v>37313</v>
      </c>
      <c r="B1048" s="2">
        <v>73.95</v>
      </c>
      <c r="C1048" s="2">
        <f t="shared" si="28"/>
        <v>73.07800000000002</v>
      </c>
      <c r="D1048" s="2">
        <f t="shared" si="29"/>
        <v>74.36975</v>
      </c>
    </row>
    <row r="1049" spans="1:4" ht="12.75">
      <c r="A1049" s="1">
        <v>37314</v>
      </c>
      <c r="B1049" s="2">
        <v>74</v>
      </c>
      <c r="C1049" s="2">
        <f t="shared" si="28"/>
        <v>73.108</v>
      </c>
      <c r="D1049" s="2">
        <f t="shared" si="29"/>
        <v>74.22125</v>
      </c>
    </row>
    <row r="1050" spans="1:4" ht="12.75">
      <c r="A1050" s="1">
        <v>37315</v>
      </c>
      <c r="B1050" s="2">
        <v>74</v>
      </c>
      <c r="C1050" s="2">
        <f t="shared" si="28"/>
        <v>73.14800000000001</v>
      </c>
      <c r="D1050" s="2">
        <f t="shared" si="29"/>
        <v>74.08324999999999</v>
      </c>
    </row>
    <row r="1051" spans="1:4" ht="12.75">
      <c r="A1051" s="1">
        <v>37316</v>
      </c>
      <c r="B1051" s="2">
        <v>74.45</v>
      </c>
      <c r="C1051" s="2">
        <f t="shared" si="28"/>
        <v>73.182</v>
      </c>
      <c r="D1051" s="2">
        <f t="shared" si="29"/>
        <v>73.9485</v>
      </c>
    </row>
    <row r="1052" spans="1:4" ht="12.75">
      <c r="A1052" s="1">
        <v>37319</v>
      </c>
      <c r="B1052" s="2">
        <v>80</v>
      </c>
      <c r="C1052" s="2">
        <f t="shared" si="28"/>
        <v>73.344</v>
      </c>
      <c r="D1052" s="2">
        <f t="shared" si="29"/>
        <v>73.84349999999999</v>
      </c>
    </row>
    <row r="1053" spans="1:4" ht="12.75">
      <c r="A1053" s="1">
        <v>37320</v>
      </c>
      <c r="B1053" s="2">
        <v>78.9</v>
      </c>
      <c r="C1053" s="2">
        <f t="shared" si="28"/>
        <v>73.53200000000001</v>
      </c>
      <c r="D1053" s="2">
        <f t="shared" si="29"/>
        <v>73.73825</v>
      </c>
    </row>
    <row r="1054" spans="1:4" ht="12.75">
      <c r="A1054" s="1">
        <v>37321</v>
      </c>
      <c r="B1054" s="2">
        <v>79.5</v>
      </c>
      <c r="C1054" s="2">
        <f t="shared" si="28"/>
        <v>73.753</v>
      </c>
      <c r="D1054" s="2">
        <f t="shared" si="29"/>
        <v>73.64074999999998</v>
      </c>
    </row>
    <row r="1055" spans="1:4" ht="12.75">
      <c r="A1055" s="1">
        <v>37322</v>
      </c>
      <c r="B1055" s="2">
        <v>81.3</v>
      </c>
      <c r="C1055" s="2">
        <f t="shared" si="28"/>
        <v>74.071</v>
      </c>
      <c r="D1055" s="2">
        <f t="shared" si="29"/>
        <v>73.54974999999999</v>
      </c>
    </row>
    <row r="1056" spans="1:4" ht="12.75">
      <c r="A1056" s="1">
        <v>37323</v>
      </c>
      <c r="B1056" s="2">
        <v>83.3</v>
      </c>
      <c r="C1056" s="2">
        <f t="shared" si="28"/>
        <v>74.381</v>
      </c>
      <c r="D1056" s="2">
        <f t="shared" si="29"/>
        <v>73.46475</v>
      </c>
    </row>
    <row r="1057" spans="1:4" ht="12.75">
      <c r="A1057" s="1">
        <v>37326</v>
      </c>
      <c r="B1057" s="2">
        <v>83.55</v>
      </c>
      <c r="C1057" s="2">
        <f t="shared" si="28"/>
        <v>74.69100000000002</v>
      </c>
      <c r="D1057" s="2">
        <f t="shared" si="29"/>
        <v>73.37749999999998</v>
      </c>
    </row>
    <row r="1058" spans="1:4" ht="12.75">
      <c r="A1058" s="1">
        <v>37327</v>
      </c>
      <c r="B1058" s="2">
        <v>80.5</v>
      </c>
      <c r="C1058" s="2">
        <f t="shared" si="28"/>
        <v>74.93400000000001</v>
      </c>
      <c r="D1058" s="2">
        <f t="shared" si="29"/>
        <v>73.26599999999999</v>
      </c>
    </row>
    <row r="1059" spans="1:4" ht="12.75">
      <c r="A1059" s="1">
        <v>37328</v>
      </c>
      <c r="B1059" s="2">
        <v>80.4</v>
      </c>
      <c r="C1059" s="2">
        <f t="shared" si="28"/>
        <v>75.12800000000001</v>
      </c>
      <c r="D1059" s="2">
        <f t="shared" si="29"/>
        <v>73.15749999999998</v>
      </c>
    </row>
    <row r="1060" spans="1:4" ht="12.75">
      <c r="A1060" s="1">
        <v>37329</v>
      </c>
      <c r="B1060" s="2">
        <v>80.9</v>
      </c>
      <c r="C1060" s="2">
        <f t="shared" si="28"/>
        <v>75.28800000000003</v>
      </c>
      <c r="D1060" s="2">
        <f t="shared" si="29"/>
        <v>73.04999999999998</v>
      </c>
    </row>
    <row r="1061" spans="1:4" ht="12.75">
      <c r="A1061" s="1">
        <v>37330</v>
      </c>
      <c r="B1061" s="2">
        <v>82.8</v>
      </c>
      <c r="C1061" s="2">
        <f t="shared" si="28"/>
        <v>75.44400000000002</v>
      </c>
      <c r="D1061" s="2">
        <f t="shared" si="29"/>
        <v>72.96824999999998</v>
      </c>
    </row>
    <row r="1062" spans="1:4" ht="12.75">
      <c r="A1062" s="1">
        <v>37333</v>
      </c>
      <c r="B1062" s="2">
        <v>84.6</v>
      </c>
      <c r="C1062" s="2">
        <f t="shared" si="28"/>
        <v>75.63900000000002</v>
      </c>
      <c r="D1062" s="2">
        <f t="shared" si="29"/>
        <v>72.90074999999999</v>
      </c>
    </row>
    <row r="1063" spans="1:4" ht="12.75">
      <c r="A1063" s="1">
        <v>37334</v>
      </c>
      <c r="B1063" s="2">
        <v>84.1</v>
      </c>
      <c r="C1063" s="2">
        <f t="shared" si="28"/>
        <v>75.82500000000002</v>
      </c>
      <c r="D1063" s="2">
        <f t="shared" si="29"/>
        <v>72.82549999999998</v>
      </c>
    </row>
    <row r="1064" spans="1:4" ht="12.75">
      <c r="A1064" s="1">
        <v>37335</v>
      </c>
      <c r="B1064" s="2">
        <v>83.4</v>
      </c>
      <c r="C1064" s="2">
        <f t="shared" si="28"/>
        <v>75.95600000000002</v>
      </c>
      <c r="D1064" s="2">
        <f t="shared" si="29"/>
        <v>72.74599999999998</v>
      </c>
    </row>
    <row r="1065" spans="1:4" ht="12.75">
      <c r="A1065" s="1">
        <v>37336</v>
      </c>
      <c r="B1065" s="2">
        <v>82.1</v>
      </c>
      <c r="C1065" s="2">
        <f t="shared" si="28"/>
        <v>76.07800000000002</v>
      </c>
      <c r="D1065" s="2">
        <f t="shared" si="29"/>
        <v>72.65149999999998</v>
      </c>
    </row>
    <row r="1066" spans="1:4" ht="12.75">
      <c r="A1066" s="1">
        <v>37337</v>
      </c>
      <c r="B1066" s="2">
        <v>83.2</v>
      </c>
      <c r="C1066" s="2">
        <f t="shared" si="28"/>
        <v>76.226</v>
      </c>
      <c r="D1066" s="2">
        <f t="shared" si="29"/>
        <v>72.57699999999998</v>
      </c>
    </row>
    <row r="1067" spans="1:4" ht="12.75">
      <c r="A1067" s="1">
        <v>37340</v>
      </c>
      <c r="B1067" s="2">
        <v>83.9</v>
      </c>
      <c r="C1067" s="2">
        <f t="shared" si="28"/>
        <v>76.40400000000001</v>
      </c>
      <c r="D1067" s="2">
        <f t="shared" si="29"/>
        <v>72.52149999999999</v>
      </c>
    </row>
    <row r="1068" spans="1:4" ht="12.75">
      <c r="A1068" s="1">
        <v>37341</v>
      </c>
      <c r="B1068" s="2">
        <v>84.25</v>
      </c>
      <c r="C1068" s="2">
        <f t="shared" si="28"/>
        <v>76.581</v>
      </c>
      <c r="D1068" s="2">
        <f t="shared" si="29"/>
        <v>72.43924999999999</v>
      </c>
    </row>
    <row r="1069" spans="1:4" ht="12.75">
      <c r="A1069" s="1">
        <v>37342</v>
      </c>
      <c r="B1069" s="2">
        <v>88</v>
      </c>
      <c r="C1069" s="2">
        <f t="shared" si="28"/>
        <v>76.881</v>
      </c>
      <c r="D1069" s="2">
        <f t="shared" si="29"/>
        <v>72.4005</v>
      </c>
    </row>
    <row r="1070" spans="1:4" ht="12.75">
      <c r="A1070" s="1">
        <v>37343</v>
      </c>
      <c r="B1070" s="2">
        <v>87.3</v>
      </c>
      <c r="C1070" s="2">
        <f t="shared" si="28"/>
        <v>77.18200000000002</v>
      </c>
      <c r="D1070" s="2">
        <f t="shared" si="29"/>
        <v>72.3795</v>
      </c>
    </row>
    <row r="1071" spans="1:4" ht="12.75">
      <c r="A1071" s="1">
        <v>37348</v>
      </c>
      <c r="B1071" s="2">
        <v>76.5</v>
      </c>
      <c r="C1071" s="2">
        <f t="shared" si="28"/>
        <v>77.27300000000001</v>
      </c>
      <c r="D1071" s="2">
        <f t="shared" si="29"/>
        <v>72.30824999999999</v>
      </c>
    </row>
    <row r="1072" spans="1:4" ht="12.75">
      <c r="A1072" s="1">
        <v>37349</v>
      </c>
      <c r="B1072" s="2">
        <v>73.25</v>
      </c>
      <c r="C1072" s="2">
        <f t="shared" si="28"/>
        <v>77.308</v>
      </c>
      <c r="D1072" s="2">
        <f t="shared" si="29"/>
        <v>72.21924999999999</v>
      </c>
    </row>
    <row r="1073" spans="1:4" ht="12.75">
      <c r="A1073" s="1">
        <v>37350</v>
      </c>
      <c r="B1073" s="2">
        <v>72.35</v>
      </c>
      <c r="C1073" s="2">
        <f t="shared" si="28"/>
        <v>77.33500000000002</v>
      </c>
      <c r="D1073" s="2">
        <f t="shared" si="29"/>
        <v>72.131</v>
      </c>
    </row>
    <row r="1074" spans="1:4" ht="12.75">
      <c r="A1074" s="1">
        <v>37351</v>
      </c>
      <c r="B1074" s="2">
        <v>72</v>
      </c>
      <c r="C1074" s="2">
        <f t="shared" si="28"/>
        <v>77.37000000000002</v>
      </c>
      <c r="D1074" s="2">
        <f t="shared" si="29"/>
        <v>72.03375</v>
      </c>
    </row>
    <row r="1075" spans="1:4" ht="12.75">
      <c r="A1075" s="1">
        <v>37354</v>
      </c>
      <c r="B1075" s="2">
        <v>70.3</v>
      </c>
      <c r="C1075" s="2">
        <f t="shared" si="28"/>
        <v>77.34600000000002</v>
      </c>
      <c r="D1075" s="2">
        <f t="shared" si="29"/>
        <v>71.92524999999999</v>
      </c>
    </row>
    <row r="1076" spans="1:4" ht="12.75">
      <c r="A1076" s="1">
        <v>37355</v>
      </c>
      <c r="B1076" s="2">
        <v>69.9</v>
      </c>
      <c r="C1076" s="2">
        <f aca="true" t="shared" si="30" ref="C1076:C1139">AVERAGE(B1027:B1076)</f>
        <v>77.30700000000003</v>
      </c>
      <c r="D1076" s="2">
        <f t="shared" si="29"/>
        <v>71.81975</v>
      </c>
    </row>
    <row r="1077" spans="1:4" ht="12.75">
      <c r="A1077" s="1">
        <v>37356</v>
      </c>
      <c r="B1077" s="2">
        <v>71.65</v>
      </c>
      <c r="C1077" s="2">
        <f t="shared" si="30"/>
        <v>77.32000000000002</v>
      </c>
      <c r="D1077" s="2">
        <f t="shared" si="29"/>
        <v>71.74199999999999</v>
      </c>
    </row>
    <row r="1078" spans="1:4" ht="12.75">
      <c r="A1078" s="1">
        <v>37357</v>
      </c>
      <c r="B1078" s="2">
        <v>70.05</v>
      </c>
      <c r="C1078" s="2">
        <f t="shared" si="30"/>
        <v>77.26100000000002</v>
      </c>
      <c r="D1078" s="2">
        <f t="shared" si="29"/>
        <v>71.65224999999998</v>
      </c>
    </row>
    <row r="1079" spans="1:4" ht="12.75">
      <c r="A1079" s="1">
        <v>37358</v>
      </c>
      <c r="B1079" s="2">
        <v>70.05</v>
      </c>
      <c r="C1079" s="2">
        <f t="shared" si="30"/>
        <v>77.20200000000003</v>
      </c>
      <c r="D1079" s="2">
        <f t="shared" si="29"/>
        <v>71.54749999999997</v>
      </c>
    </row>
    <row r="1080" spans="1:4" ht="12.75">
      <c r="A1080" s="1">
        <v>37361</v>
      </c>
      <c r="B1080" s="2">
        <v>70.4</v>
      </c>
      <c r="C1080" s="2">
        <f t="shared" si="30"/>
        <v>77.11700000000002</v>
      </c>
      <c r="D1080" s="2">
        <f t="shared" si="29"/>
        <v>71.44949999999997</v>
      </c>
    </row>
    <row r="1081" spans="1:4" ht="12.75">
      <c r="A1081" s="1">
        <v>37362</v>
      </c>
      <c r="B1081" s="2">
        <v>72</v>
      </c>
      <c r="C1081" s="2">
        <f t="shared" si="30"/>
        <v>77.02100000000002</v>
      </c>
      <c r="D1081" s="2">
        <f t="shared" si="29"/>
        <v>71.35849999999996</v>
      </c>
    </row>
    <row r="1082" spans="1:4" ht="12.75">
      <c r="A1082" s="1">
        <v>37363</v>
      </c>
      <c r="B1082" s="2">
        <v>74.25</v>
      </c>
      <c r="C1082" s="2">
        <f t="shared" si="30"/>
        <v>76.99600000000002</v>
      </c>
      <c r="D1082" s="2">
        <f t="shared" si="29"/>
        <v>71.28474999999997</v>
      </c>
    </row>
    <row r="1083" spans="1:4" ht="12.75">
      <c r="A1083" s="1">
        <v>37364</v>
      </c>
      <c r="B1083" s="2">
        <v>73.95</v>
      </c>
      <c r="C1083" s="2">
        <f t="shared" si="30"/>
        <v>76.98600000000002</v>
      </c>
      <c r="D1083" s="2">
        <f t="shared" si="29"/>
        <v>71.21649999999997</v>
      </c>
    </row>
    <row r="1084" spans="1:4" ht="12.75">
      <c r="A1084" s="1">
        <v>37365</v>
      </c>
      <c r="B1084" s="2">
        <v>76.3</v>
      </c>
      <c r="C1084" s="2">
        <f t="shared" si="30"/>
        <v>77.03200000000001</v>
      </c>
      <c r="D1084" s="2">
        <f t="shared" si="29"/>
        <v>71.18199999999996</v>
      </c>
    </row>
    <row r="1085" spans="1:4" ht="12.75">
      <c r="A1085" s="1">
        <v>37368</v>
      </c>
      <c r="B1085" s="2">
        <v>74.5</v>
      </c>
      <c r="C1085" s="2">
        <f t="shared" si="30"/>
        <v>77.02600000000002</v>
      </c>
      <c r="D1085" s="2">
        <f t="shared" si="29"/>
        <v>71.14974999999997</v>
      </c>
    </row>
    <row r="1086" spans="1:4" ht="12.75">
      <c r="A1086" s="1">
        <v>37369</v>
      </c>
      <c r="B1086" s="2">
        <v>75.2</v>
      </c>
      <c r="C1086" s="2">
        <f t="shared" si="30"/>
        <v>77.05000000000001</v>
      </c>
      <c r="D1086" s="2">
        <f t="shared" si="29"/>
        <v>71.13574999999997</v>
      </c>
    </row>
    <row r="1087" spans="1:4" ht="12.75">
      <c r="A1087" s="1">
        <v>37370</v>
      </c>
      <c r="B1087" s="2">
        <v>75.1</v>
      </c>
      <c r="C1087" s="2">
        <f t="shared" si="30"/>
        <v>77.06200000000001</v>
      </c>
      <c r="D1087" s="2">
        <f t="shared" si="29"/>
        <v>71.11399999999998</v>
      </c>
    </row>
    <row r="1088" spans="1:4" ht="12.75">
      <c r="A1088" s="1">
        <v>37371</v>
      </c>
      <c r="B1088" s="2">
        <v>73.8</v>
      </c>
      <c r="C1088" s="2">
        <f t="shared" si="30"/>
        <v>77.03600000000002</v>
      </c>
      <c r="D1088" s="2">
        <f t="shared" si="29"/>
        <v>71.11024999999997</v>
      </c>
    </row>
    <row r="1089" spans="1:4" ht="12.75">
      <c r="A1089" s="1">
        <v>37372</v>
      </c>
      <c r="B1089" s="2">
        <v>73.85</v>
      </c>
      <c r="C1089" s="2">
        <f t="shared" si="30"/>
        <v>76.99400000000001</v>
      </c>
      <c r="D1089" s="2">
        <f t="shared" si="29"/>
        <v>71.09799999999997</v>
      </c>
    </row>
    <row r="1090" spans="1:4" ht="12.75">
      <c r="A1090" s="1">
        <v>37375</v>
      </c>
      <c r="B1090" s="2">
        <v>71.95</v>
      </c>
      <c r="C1090" s="2">
        <f t="shared" si="30"/>
        <v>76.89300000000001</v>
      </c>
      <c r="D1090" s="2">
        <f t="shared" si="29"/>
        <v>71.08774999999997</v>
      </c>
    </row>
    <row r="1091" spans="1:4" ht="12.75">
      <c r="A1091" s="1">
        <v>37376</v>
      </c>
      <c r="B1091" s="2">
        <v>70.8</v>
      </c>
      <c r="C1091" s="2">
        <f t="shared" si="30"/>
        <v>76.79900000000002</v>
      </c>
      <c r="D1091" s="2">
        <f t="shared" si="29"/>
        <v>71.07024999999997</v>
      </c>
    </row>
    <row r="1092" spans="1:4" ht="12.75">
      <c r="A1092" s="1">
        <v>37378</v>
      </c>
      <c r="B1092" s="2">
        <v>67</v>
      </c>
      <c r="C1092" s="2">
        <f t="shared" si="30"/>
        <v>76.62800000000001</v>
      </c>
      <c r="D1092" s="2">
        <f t="shared" si="29"/>
        <v>71.03524999999996</v>
      </c>
    </row>
    <row r="1093" spans="1:4" ht="12.75">
      <c r="A1093" s="1">
        <v>37379</v>
      </c>
      <c r="B1093" s="2">
        <v>66.95</v>
      </c>
      <c r="C1093" s="2">
        <f t="shared" si="30"/>
        <v>76.47400000000002</v>
      </c>
      <c r="D1093" s="2">
        <f t="shared" si="29"/>
        <v>71.00499999999997</v>
      </c>
    </row>
    <row r="1094" spans="1:4" ht="12.75">
      <c r="A1094" s="1">
        <v>37382</v>
      </c>
      <c r="B1094" s="2">
        <v>67.7</v>
      </c>
      <c r="C1094" s="2">
        <f t="shared" si="30"/>
        <v>76.38000000000001</v>
      </c>
      <c r="D1094" s="2">
        <f t="shared" si="29"/>
        <v>70.97624999999998</v>
      </c>
    </row>
    <row r="1095" spans="1:4" ht="12.75">
      <c r="A1095" s="1">
        <v>37383</v>
      </c>
      <c r="B1095" s="2">
        <v>67.5</v>
      </c>
      <c r="C1095" s="2">
        <f t="shared" si="30"/>
        <v>76.235</v>
      </c>
      <c r="D1095" s="2">
        <f t="shared" si="29"/>
        <v>70.96624999999999</v>
      </c>
    </row>
    <row r="1096" spans="1:4" ht="12.75">
      <c r="A1096" s="1">
        <v>37384</v>
      </c>
      <c r="B1096" s="2">
        <v>70</v>
      </c>
      <c r="C1096" s="2">
        <f t="shared" si="30"/>
        <v>76.17399999999999</v>
      </c>
      <c r="D1096" s="2">
        <f t="shared" si="29"/>
        <v>70.97099999999999</v>
      </c>
    </row>
    <row r="1097" spans="1:4" ht="12.75">
      <c r="A1097" s="1">
        <v>37385</v>
      </c>
      <c r="B1097" s="2">
        <v>73.8</v>
      </c>
      <c r="C1097" s="2">
        <f t="shared" si="30"/>
        <v>76.19</v>
      </c>
      <c r="D1097" s="2">
        <f t="shared" si="29"/>
        <v>70.98099999999998</v>
      </c>
    </row>
    <row r="1098" spans="1:4" ht="12.75">
      <c r="A1098" s="1">
        <v>37386</v>
      </c>
      <c r="B1098" s="2">
        <v>72.4</v>
      </c>
      <c r="C1098" s="2">
        <f t="shared" si="30"/>
        <v>76.159</v>
      </c>
      <c r="D1098" s="2">
        <f aca="true" t="shared" si="31" ref="D1098:D1161">AVERAGE(B899:B1098)</f>
        <v>70.99299999999998</v>
      </c>
    </row>
    <row r="1099" spans="1:4" ht="12.75">
      <c r="A1099" s="1">
        <v>37389</v>
      </c>
      <c r="B1099" s="2">
        <v>68.4</v>
      </c>
      <c r="C1099" s="2">
        <f t="shared" si="30"/>
        <v>76.04700000000001</v>
      </c>
      <c r="D1099" s="2">
        <f t="shared" si="31"/>
        <v>70.97999999999998</v>
      </c>
    </row>
    <row r="1100" spans="1:4" ht="12.75">
      <c r="A1100" s="1">
        <v>37390</v>
      </c>
      <c r="B1100" s="2">
        <v>70.25</v>
      </c>
      <c r="C1100" s="2">
        <f t="shared" si="30"/>
        <v>75.97200000000001</v>
      </c>
      <c r="D1100" s="2">
        <f t="shared" si="31"/>
        <v>70.96249999999998</v>
      </c>
    </row>
    <row r="1101" spans="1:4" ht="12.75">
      <c r="A1101" s="1">
        <v>37391</v>
      </c>
      <c r="B1101" s="2">
        <v>70.85</v>
      </c>
      <c r="C1101" s="2">
        <f t="shared" si="30"/>
        <v>75.9</v>
      </c>
      <c r="D1101" s="2">
        <f t="shared" si="31"/>
        <v>70.94899999999998</v>
      </c>
    </row>
    <row r="1102" spans="1:4" ht="12.75">
      <c r="A1102" s="1">
        <v>37392</v>
      </c>
      <c r="B1102" s="2">
        <v>70.45</v>
      </c>
      <c r="C1102" s="2">
        <f t="shared" si="30"/>
        <v>75.709</v>
      </c>
      <c r="D1102" s="2">
        <f t="shared" si="31"/>
        <v>70.92575</v>
      </c>
    </row>
    <row r="1103" spans="1:4" ht="12.75">
      <c r="A1103" s="1">
        <v>37393</v>
      </c>
      <c r="B1103" s="2">
        <v>68.2</v>
      </c>
      <c r="C1103" s="2">
        <f t="shared" si="30"/>
        <v>75.49499999999999</v>
      </c>
      <c r="D1103" s="2">
        <f t="shared" si="31"/>
        <v>70.85724999999998</v>
      </c>
    </row>
    <row r="1104" spans="1:4" ht="12.75">
      <c r="A1104" s="1">
        <v>37396</v>
      </c>
      <c r="B1104" s="2">
        <v>67.95</v>
      </c>
      <c r="C1104" s="2">
        <f t="shared" si="30"/>
        <v>75.26399999999998</v>
      </c>
      <c r="D1104" s="2">
        <f t="shared" si="31"/>
        <v>70.78499999999998</v>
      </c>
    </row>
    <row r="1105" spans="1:4" ht="12.75">
      <c r="A1105" s="1">
        <v>37397</v>
      </c>
      <c r="B1105" s="2">
        <v>66.95</v>
      </c>
      <c r="C1105" s="2">
        <f t="shared" si="30"/>
        <v>74.97699999999998</v>
      </c>
      <c r="D1105" s="2">
        <f t="shared" si="31"/>
        <v>70.70974999999999</v>
      </c>
    </row>
    <row r="1106" spans="1:4" ht="12.75">
      <c r="A1106" s="1">
        <v>37398</v>
      </c>
      <c r="B1106" s="2">
        <v>65</v>
      </c>
      <c r="C1106" s="2">
        <f t="shared" si="30"/>
        <v>74.61099999999999</v>
      </c>
      <c r="D1106" s="2">
        <f t="shared" si="31"/>
        <v>70.63174999999998</v>
      </c>
    </row>
    <row r="1107" spans="1:4" ht="12.75">
      <c r="A1107" s="1">
        <v>37399</v>
      </c>
      <c r="B1107" s="2">
        <v>65</v>
      </c>
      <c r="C1107" s="2">
        <f t="shared" si="30"/>
        <v>74.23999999999998</v>
      </c>
      <c r="D1107" s="2">
        <f t="shared" si="31"/>
        <v>70.56474999999999</v>
      </c>
    </row>
    <row r="1108" spans="1:4" ht="12.75">
      <c r="A1108" s="1">
        <v>37400</v>
      </c>
      <c r="B1108" s="2">
        <v>61</v>
      </c>
      <c r="C1108" s="2">
        <f t="shared" si="30"/>
        <v>73.84999999999998</v>
      </c>
      <c r="D1108" s="2">
        <f t="shared" si="31"/>
        <v>70.47325</v>
      </c>
    </row>
    <row r="1109" spans="1:4" ht="12.75">
      <c r="A1109" s="1">
        <v>37403</v>
      </c>
      <c r="B1109" s="2">
        <v>62.6</v>
      </c>
      <c r="C1109" s="2">
        <f t="shared" si="30"/>
        <v>73.49399999999997</v>
      </c>
      <c r="D1109" s="2">
        <f t="shared" si="31"/>
        <v>70.39875</v>
      </c>
    </row>
    <row r="1110" spans="1:4" ht="12.75">
      <c r="A1110" s="1">
        <v>37404</v>
      </c>
      <c r="B1110" s="2">
        <v>59.15</v>
      </c>
      <c r="C1110" s="2">
        <f t="shared" si="30"/>
        <v>73.05899999999998</v>
      </c>
      <c r="D1110" s="2">
        <f t="shared" si="31"/>
        <v>70.2925</v>
      </c>
    </row>
    <row r="1111" spans="1:4" ht="12.75">
      <c r="A1111" s="1">
        <v>37405</v>
      </c>
      <c r="B1111" s="2">
        <v>57.9</v>
      </c>
      <c r="C1111" s="2">
        <f t="shared" si="30"/>
        <v>72.56099999999998</v>
      </c>
      <c r="D1111" s="2">
        <f t="shared" si="31"/>
        <v>70.17524999999999</v>
      </c>
    </row>
    <row r="1112" spans="1:4" ht="12.75">
      <c r="A1112" s="1">
        <v>37406</v>
      </c>
      <c r="B1112" s="2">
        <v>56.05</v>
      </c>
      <c r="C1112" s="2">
        <f t="shared" si="30"/>
        <v>71.99</v>
      </c>
      <c r="D1112" s="2">
        <f t="shared" si="31"/>
        <v>70.04299999999998</v>
      </c>
    </row>
    <row r="1113" spans="1:4" ht="12.75">
      <c r="A1113" s="1">
        <v>37407</v>
      </c>
      <c r="B1113" s="2">
        <v>57</v>
      </c>
      <c r="C1113" s="2">
        <f t="shared" si="30"/>
        <v>71.448</v>
      </c>
      <c r="D1113" s="2">
        <f t="shared" si="31"/>
        <v>69.92374999999998</v>
      </c>
    </row>
    <row r="1114" spans="1:4" ht="12.75">
      <c r="A1114" s="1">
        <v>37410</v>
      </c>
      <c r="B1114" s="2">
        <v>56.7</v>
      </c>
      <c r="C1114" s="2">
        <f t="shared" si="30"/>
        <v>70.91399999999997</v>
      </c>
      <c r="D1114" s="2">
        <f t="shared" si="31"/>
        <v>69.80725</v>
      </c>
    </row>
    <row r="1115" spans="1:4" ht="12.75">
      <c r="A1115" s="1">
        <v>37411</v>
      </c>
      <c r="B1115" s="2">
        <v>56</v>
      </c>
      <c r="C1115" s="2">
        <f t="shared" si="30"/>
        <v>70.392</v>
      </c>
      <c r="D1115" s="2">
        <f t="shared" si="31"/>
        <v>69.7045</v>
      </c>
    </row>
    <row r="1116" spans="1:4" ht="12.75">
      <c r="A1116" s="1">
        <v>37412</v>
      </c>
      <c r="B1116" s="2">
        <v>55.3</v>
      </c>
      <c r="C1116" s="2">
        <f t="shared" si="30"/>
        <v>69.83399999999999</v>
      </c>
      <c r="D1116" s="2">
        <f t="shared" si="31"/>
        <v>69.61099999999999</v>
      </c>
    </row>
    <row r="1117" spans="1:4" ht="12.75">
      <c r="A1117" s="1">
        <v>37413</v>
      </c>
      <c r="B1117" s="2">
        <v>54.6</v>
      </c>
      <c r="C1117" s="2">
        <f t="shared" si="30"/>
        <v>69.24799999999999</v>
      </c>
      <c r="D1117" s="2">
        <f t="shared" si="31"/>
        <v>69.51449999999998</v>
      </c>
    </row>
    <row r="1118" spans="1:4" ht="12.75">
      <c r="A1118" s="1">
        <v>37414</v>
      </c>
      <c r="B1118" s="2">
        <v>54.75</v>
      </c>
      <c r="C1118" s="2">
        <f t="shared" si="30"/>
        <v>68.65799999999999</v>
      </c>
      <c r="D1118" s="2">
        <f t="shared" si="31"/>
        <v>69.41424999999998</v>
      </c>
    </row>
    <row r="1119" spans="1:4" ht="12.75">
      <c r="A1119" s="1">
        <v>37417</v>
      </c>
      <c r="B1119" s="2">
        <v>55.65</v>
      </c>
      <c r="C1119" s="2">
        <f t="shared" si="30"/>
        <v>68.01099999999998</v>
      </c>
      <c r="D1119" s="2">
        <f t="shared" si="31"/>
        <v>69.31449999999998</v>
      </c>
    </row>
    <row r="1120" spans="1:4" ht="12.75">
      <c r="A1120" s="1">
        <v>37418</v>
      </c>
      <c r="B1120" s="2">
        <v>55.6</v>
      </c>
      <c r="C1120" s="2">
        <f t="shared" si="30"/>
        <v>67.37699999999998</v>
      </c>
      <c r="D1120" s="2">
        <f t="shared" si="31"/>
        <v>69.19499999999998</v>
      </c>
    </row>
    <row r="1121" spans="1:4" ht="12.75">
      <c r="A1121" s="1">
        <v>37419</v>
      </c>
      <c r="B1121" s="2">
        <v>53.15</v>
      </c>
      <c r="C1121" s="2">
        <f t="shared" si="30"/>
        <v>66.90999999999998</v>
      </c>
      <c r="D1121" s="2">
        <f t="shared" si="31"/>
        <v>69.06774999999999</v>
      </c>
    </row>
    <row r="1122" spans="1:4" ht="12.75">
      <c r="A1122" s="1">
        <v>37420</v>
      </c>
      <c r="B1122" s="2">
        <v>53</v>
      </c>
      <c r="C1122" s="2">
        <f t="shared" si="30"/>
        <v>66.505</v>
      </c>
      <c r="D1122" s="2">
        <f t="shared" si="31"/>
        <v>68.94574999999998</v>
      </c>
    </row>
    <row r="1123" spans="1:4" ht="12.75">
      <c r="A1123" s="1">
        <v>37421</v>
      </c>
      <c r="B1123" s="2">
        <v>49.31</v>
      </c>
      <c r="C1123" s="2">
        <f t="shared" si="30"/>
        <v>66.04419999999999</v>
      </c>
      <c r="D1123" s="2">
        <f t="shared" si="31"/>
        <v>68.80229999999999</v>
      </c>
    </row>
    <row r="1124" spans="1:4" ht="12.75">
      <c r="A1124" s="1">
        <v>37424</v>
      </c>
      <c r="B1124" s="2">
        <v>50.15</v>
      </c>
      <c r="C1124" s="2">
        <f t="shared" si="30"/>
        <v>65.6072</v>
      </c>
      <c r="D1124" s="2">
        <f t="shared" si="31"/>
        <v>68.66804999999998</v>
      </c>
    </row>
    <row r="1125" spans="1:4" ht="12.75">
      <c r="A1125" s="1">
        <v>37425</v>
      </c>
      <c r="B1125" s="2">
        <v>51.55</v>
      </c>
      <c r="C1125" s="2">
        <f t="shared" si="30"/>
        <v>65.2322</v>
      </c>
      <c r="D1125" s="2">
        <f t="shared" si="31"/>
        <v>68.54604999999998</v>
      </c>
    </row>
    <row r="1126" spans="1:4" ht="12.75">
      <c r="A1126" s="1">
        <v>37426</v>
      </c>
      <c r="B1126" s="2">
        <v>49.85</v>
      </c>
      <c r="C1126" s="2">
        <f t="shared" si="30"/>
        <v>64.83120000000002</v>
      </c>
      <c r="D1126" s="2">
        <f t="shared" si="31"/>
        <v>68.43379999999998</v>
      </c>
    </row>
    <row r="1127" spans="1:4" ht="12.75">
      <c r="A1127" s="1">
        <v>37427</v>
      </c>
      <c r="B1127" s="2">
        <v>48.5</v>
      </c>
      <c r="C1127" s="2">
        <f t="shared" si="30"/>
        <v>64.36820000000002</v>
      </c>
      <c r="D1127" s="2">
        <f t="shared" si="31"/>
        <v>68.32379999999998</v>
      </c>
    </row>
    <row r="1128" spans="1:4" ht="12.75">
      <c r="A1128" s="1">
        <v>37428</v>
      </c>
      <c r="B1128" s="2">
        <v>48</v>
      </c>
      <c r="C1128" s="2">
        <f t="shared" si="30"/>
        <v>63.92720000000001</v>
      </c>
      <c r="D1128" s="2">
        <f t="shared" si="31"/>
        <v>68.21779999999998</v>
      </c>
    </row>
    <row r="1129" spans="1:4" ht="12.75">
      <c r="A1129" s="1">
        <v>37431</v>
      </c>
      <c r="B1129" s="2">
        <v>44.7</v>
      </c>
      <c r="C1129" s="2">
        <f t="shared" si="30"/>
        <v>63.420200000000015</v>
      </c>
      <c r="D1129" s="2">
        <f t="shared" si="31"/>
        <v>68.10129999999998</v>
      </c>
    </row>
    <row r="1130" spans="1:4" ht="12.75">
      <c r="A1130" s="1">
        <v>37432</v>
      </c>
      <c r="B1130" s="2">
        <v>45</v>
      </c>
      <c r="C1130" s="2">
        <f t="shared" si="30"/>
        <v>62.912200000000006</v>
      </c>
      <c r="D1130" s="2">
        <f t="shared" si="31"/>
        <v>67.99329999999998</v>
      </c>
    </row>
    <row r="1131" spans="1:4" ht="12.75">
      <c r="A1131" s="1">
        <v>37433</v>
      </c>
      <c r="B1131" s="2">
        <v>43</v>
      </c>
      <c r="C1131" s="2">
        <f t="shared" si="30"/>
        <v>62.3322</v>
      </c>
      <c r="D1131" s="2">
        <f t="shared" si="31"/>
        <v>67.85929999999999</v>
      </c>
    </row>
    <row r="1132" spans="1:4" ht="12.75">
      <c r="A1132" s="1">
        <v>37434</v>
      </c>
      <c r="B1132" s="2">
        <v>43.85</v>
      </c>
      <c r="C1132" s="2">
        <f t="shared" si="30"/>
        <v>61.72420000000001</v>
      </c>
      <c r="D1132" s="2">
        <f t="shared" si="31"/>
        <v>67.75354999999999</v>
      </c>
    </row>
    <row r="1133" spans="1:4" ht="12.75">
      <c r="A1133" s="1">
        <v>37435</v>
      </c>
      <c r="B1133" s="2">
        <v>46.4</v>
      </c>
      <c r="C1133" s="2">
        <f t="shared" si="30"/>
        <v>61.17320000000001</v>
      </c>
      <c r="D1133" s="2">
        <f t="shared" si="31"/>
        <v>67.66629999999998</v>
      </c>
    </row>
    <row r="1134" spans="1:4" ht="12.75">
      <c r="A1134" s="1">
        <v>37438</v>
      </c>
      <c r="B1134" s="2">
        <v>48.9</v>
      </c>
      <c r="C1134" s="2">
        <f t="shared" si="30"/>
        <v>60.62520000000001</v>
      </c>
      <c r="D1134" s="2">
        <f t="shared" si="31"/>
        <v>67.60029999999998</v>
      </c>
    </row>
    <row r="1135" spans="1:4" ht="12.75">
      <c r="A1135" s="1">
        <v>37439</v>
      </c>
      <c r="B1135" s="2">
        <v>46.2</v>
      </c>
      <c r="C1135" s="2">
        <f t="shared" si="30"/>
        <v>60.059200000000004</v>
      </c>
      <c r="D1135" s="2">
        <f t="shared" si="31"/>
        <v>67.54029999999999</v>
      </c>
    </row>
    <row r="1136" spans="1:4" ht="12.75">
      <c r="A1136" s="1">
        <v>37440</v>
      </c>
      <c r="B1136" s="2">
        <v>43.7</v>
      </c>
      <c r="C1136" s="2">
        <f t="shared" si="30"/>
        <v>59.429199999999994</v>
      </c>
      <c r="D1136" s="2">
        <f t="shared" si="31"/>
        <v>67.45155</v>
      </c>
    </row>
    <row r="1137" spans="1:4" ht="12.75">
      <c r="A1137" s="1">
        <v>37441</v>
      </c>
      <c r="B1137" s="2">
        <v>43.4</v>
      </c>
      <c r="C1137" s="2">
        <f t="shared" si="30"/>
        <v>58.795199999999994</v>
      </c>
      <c r="D1137" s="2">
        <f t="shared" si="31"/>
        <v>67.37355</v>
      </c>
    </row>
    <row r="1138" spans="1:4" ht="12.75">
      <c r="A1138" s="1">
        <v>37442</v>
      </c>
      <c r="B1138" s="2">
        <v>46.55</v>
      </c>
      <c r="C1138" s="2">
        <f t="shared" si="30"/>
        <v>58.25020000000001</v>
      </c>
      <c r="D1138" s="2">
        <f t="shared" si="31"/>
        <v>67.32529999999998</v>
      </c>
    </row>
    <row r="1139" spans="1:4" ht="12.75">
      <c r="A1139" s="1">
        <v>37445</v>
      </c>
      <c r="B1139" s="2">
        <v>47.11</v>
      </c>
      <c r="C1139" s="2">
        <f t="shared" si="30"/>
        <v>57.71540000000001</v>
      </c>
      <c r="D1139" s="2">
        <f t="shared" si="31"/>
        <v>67.2926</v>
      </c>
    </row>
    <row r="1140" spans="1:4" ht="12.75">
      <c r="A1140" s="1">
        <v>37446</v>
      </c>
      <c r="B1140" s="2">
        <v>47.13</v>
      </c>
      <c r="C1140" s="2">
        <f aca="true" t="shared" si="32" ref="C1140:C1203">AVERAGE(B1091:B1140)</f>
        <v>57.21900000000001</v>
      </c>
      <c r="D1140" s="2">
        <f t="shared" si="31"/>
        <v>67.29075</v>
      </c>
    </row>
    <row r="1141" spans="1:4" ht="12.75">
      <c r="A1141" s="1">
        <v>37447</v>
      </c>
      <c r="B1141" s="2">
        <v>45.17</v>
      </c>
      <c r="C1141" s="2">
        <f t="shared" si="32"/>
        <v>56.7064</v>
      </c>
      <c r="D1141" s="2">
        <f t="shared" si="31"/>
        <v>67.26509999999999</v>
      </c>
    </row>
    <row r="1142" spans="1:4" ht="12.75">
      <c r="A1142" s="1">
        <v>37448</v>
      </c>
      <c r="B1142" s="2">
        <v>42.5</v>
      </c>
      <c r="C1142" s="2">
        <f t="shared" si="32"/>
        <v>56.2164</v>
      </c>
      <c r="D1142" s="2">
        <f t="shared" si="31"/>
        <v>67.21759999999999</v>
      </c>
    </row>
    <row r="1143" spans="1:4" ht="12.75">
      <c r="A1143" s="1">
        <v>37449</v>
      </c>
      <c r="B1143" s="2">
        <v>43</v>
      </c>
      <c r="C1143" s="2">
        <f t="shared" si="32"/>
        <v>55.73740000000001</v>
      </c>
      <c r="D1143" s="2">
        <f t="shared" si="31"/>
        <v>67.16059999999999</v>
      </c>
    </row>
    <row r="1144" spans="1:4" ht="12.75">
      <c r="A1144" s="1">
        <v>37452</v>
      </c>
      <c r="B1144" s="2">
        <v>42.25</v>
      </c>
      <c r="C1144" s="2">
        <f t="shared" si="32"/>
        <v>55.22840000000001</v>
      </c>
      <c r="D1144" s="2">
        <f t="shared" si="31"/>
        <v>67.10435</v>
      </c>
    </row>
    <row r="1145" spans="1:4" ht="12.75">
      <c r="A1145" s="1">
        <v>37453</v>
      </c>
      <c r="B1145" s="2">
        <v>43.49</v>
      </c>
      <c r="C1145" s="2">
        <f t="shared" si="32"/>
        <v>54.748200000000004</v>
      </c>
      <c r="D1145" s="2">
        <f t="shared" si="31"/>
        <v>67.0543</v>
      </c>
    </row>
    <row r="1146" spans="1:4" ht="12.75">
      <c r="A1146" s="1">
        <v>37454</v>
      </c>
      <c r="B1146" s="2">
        <v>46.78</v>
      </c>
      <c r="C1146" s="2">
        <f t="shared" si="32"/>
        <v>54.283800000000014</v>
      </c>
      <c r="D1146" s="2">
        <f t="shared" si="31"/>
        <v>67.02019999999999</v>
      </c>
    </row>
    <row r="1147" spans="1:4" ht="12.75">
      <c r="A1147" s="1">
        <v>37455</v>
      </c>
      <c r="B1147" s="2">
        <v>43.1</v>
      </c>
      <c r="C1147" s="2">
        <f t="shared" si="32"/>
        <v>53.669799999999995</v>
      </c>
      <c r="D1147" s="2">
        <f t="shared" si="31"/>
        <v>66.96170000000001</v>
      </c>
    </row>
    <row r="1148" spans="1:4" ht="12.75">
      <c r="A1148" s="1">
        <v>37456</v>
      </c>
      <c r="B1148" s="2">
        <v>39.56</v>
      </c>
      <c r="C1148" s="2">
        <f t="shared" si="32"/>
        <v>53.013000000000005</v>
      </c>
      <c r="D1148" s="2">
        <f t="shared" si="31"/>
        <v>66.89925</v>
      </c>
    </row>
    <row r="1149" spans="1:4" ht="12.75">
      <c r="A1149" s="1">
        <v>37459</v>
      </c>
      <c r="B1149" s="2">
        <v>37</v>
      </c>
      <c r="C1149" s="2">
        <f t="shared" si="32"/>
        <v>52.38500000000001</v>
      </c>
      <c r="D1149" s="2">
        <f t="shared" si="31"/>
        <v>66.8125</v>
      </c>
    </row>
    <row r="1150" spans="1:4" ht="12.75">
      <c r="A1150" s="1">
        <v>37460</v>
      </c>
      <c r="B1150" s="2">
        <v>36.92</v>
      </c>
      <c r="C1150" s="2">
        <f t="shared" si="32"/>
        <v>51.71840000000001</v>
      </c>
      <c r="D1150" s="2">
        <f t="shared" si="31"/>
        <v>66.72710000000001</v>
      </c>
    </row>
    <row r="1151" spans="1:4" ht="12.75">
      <c r="A1151" s="1">
        <v>37461</v>
      </c>
      <c r="B1151" s="2">
        <v>31.53</v>
      </c>
      <c r="C1151" s="2">
        <f t="shared" si="32"/>
        <v>50.93200000000001</v>
      </c>
      <c r="D1151" s="2">
        <f t="shared" si="31"/>
        <v>66.59</v>
      </c>
    </row>
    <row r="1152" spans="1:4" ht="12.75">
      <c r="A1152" s="1">
        <v>37462</v>
      </c>
      <c r="B1152" s="2">
        <v>33.3</v>
      </c>
      <c r="C1152" s="2">
        <f t="shared" si="32"/>
        <v>50.18900000000001</v>
      </c>
      <c r="D1152" s="2">
        <f t="shared" si="31"/>
        <v>66.43199999999999</v>
      </c>
    </row>
    <row r="1153" spans="1:4" ht="12.75">
      <c r="A1153" s="1">
        <v>37463</v>
      </c>
      <c r="B1153" s="2">
        <v>33.1</v>
      </c>
      <c r="C1153" s="2">
        <f t="shared" si="32"/>
        <v>49.48700000000001</v>
      </c>
      <c r="D1153" s="2">
        <f t="shared" si="31"/>
        <v>66.27924999999999</v>
      </c>
    </row>
    <row r="1154" spans="1:4" ht="12.75">
      <c r="A1154" s="1">
        <v>37466</v>
      </c>
      <c r="B1154" s="2">
        <v>34</v>
      </c>
      <c r="C1154" s="2">
        <f t="shared" si="32"/>
        <v>48.808000000000014</v>
      </c>
      <c r="D1154" s="2">
        <f t="shared" si="31"/>
        <v>66.12974999999999</v>
      </c>
    </row>
    <row r="1155" spans="1:4" ht="12.75">
      <c r="A1155" s="1">
        <v>37467</v>
      </c>
      <c r="B1155" s="2">
        <v>34.75</v>
      </c>
      <c r="C1155" s="2">
        <f t="shared" si="32"/>
        <v>48.164000000000016</v>
      </c>
      <c r="D1155" s="2">
        <f t="shared" si="31"/>
        <v>65.99324999999999</v>
      </c>
    </row>
    <row r="1156" spans="1:4" ht="12.75">
      <c r="A1156" s="1">
        <v>37468</v>
      </c>
      <c r="B1156" s="2">
        <v>33.5</v>
      </c>
      <c r="C1156" s="2">
        <f t="shared" si="32"/>
        <v>47.53400000000001</v>
      </c>
      <c r="D1156" s="2">
        <f t="shared" si="31"/>
        <v>65.85324999999999</v>
      </c>
    </row>
    <row r="1157" spans="1:4" ht="12.75">
      <c r="A1157" s="1">
        <v>37469</v>
      </c>
      <c r="B1157" s="2">
        <v>31.49</v>
      </c>
      <c r="C1157" s="2">
        <f t="shared" si="32"/>
        <v>46.86380000000001</v>
      </c>
      <c r="D1157" s="2">
        <f t="shared" si="31"/>
        <v>65.69720000000001</v>
      </c>
    </row>
    <row r="1158" spans="1:4" ht="12.75">
      <c r="A1158" s="1">
        <v>37470</v>
      </c>
      <c r="B1158" s="2">
        <v>30.5</v>
      </c>
      <c r="C1158" s="2">
        <f t="shared" si="32"/>
        <v>46.2538</v>
      </c>
      <c r="D1158" s="2">
        <f t="shared" si="31"/>
        <v>65.5147</v>
      </c>
    </row>
    <row r="1159" spans="1:4" ht="12.75">
      <c r="A1159" s="1">
        <v>37473</v>
      </c>
      <c r="B1159" s="2">
        <v>29</v>
      </c>
      <c r="C1159" s="2">
        <f t="shared" si="32"/>
        <v>45.5818</v>
      </c>
      <c r="D1159" s="2">
        <f t="shared" si="31"/>
        <v>65.3347</v>
      </c>
    </row>
    <row r="1160" spans="1:4" ht="12.75">
      <c r="A1160" s="1">
        <v>37474</v>
      </c>
      <c r="B1160" s="2">
        <v>28.5</v>
      </c>
      <c r="C1160" s="2">
        <f t="shared" si="32"/>
        <v>44.968799999999995</v>
      </c>
      <c r="D1160" s="2">
        <f t="shared" si="31"/>
        <v>65.1612</v>
      </c>
    </row>
    <row r="1161" spans="1:4" ht="12.75">
      <c r="A1161" s="1">
        <v>37475</v>
      </c>
      <c r="B1161" s="2">
        <v>29</v>
      </c>
      <c r="C1161" s="2">
        <f t="shared" si="32"/>
        <v>44.3908</v>
      </c>
      <c r="D1161" s="2">
        <f t="shared" si="31"/>
        <v>64.98745</v>
      </c>
    </row>
    <row r="1162" spans="1:4" ht="12.75">
      <c r="A1162" s="1">
        <v>37476</v>
      </c>
      <c r="B1162" s="2">
        <v>29.37</v>
      </c>
      <c r="C1162" s="2">
        <f t="shared" si="32"/>
        <v>43.85719999999999</v>
      </c>
      <c r="D1162" s="2">
        <f aca="true" t="shared" si="33" ref="D1162:D1225">AVERAGE(B963:B1162)</f>
        <v>64.8128</v>
      </c>
    </row>
    <row r="1163" spans="1:4" ht="12.75">
      <c r="A1163" s="1">
        <v>37477</v>
      </c>
      <c r="B1163" s="2">
        <v>29.7</v>
      </c>
      <c r="C1163" s="2">
        <f t="shared" si="32"/>
        <v>43.31119999999999</v>
      </c>
      <c r="D1163" s="2">
        <f t="shared" si="33"/>
        <v>64.63955000000001</v>
      </c>
    </row>
    <row r="1164" spans="1:4" ht="12.75">
      <c r="A1164" s="1">
        <v>37480</v>
      </c>
      <c r="B1164" s="2">
        <v>29.99</v>
      </c>
      <c r="C1164" s="2">
        <f t="shared" si="32"/>
        <v>42.77699999999999</v>
      </c>
      <c r="D1164" s="2">
        <f t="shared" si="33"/>
        <v>64.48700000000001</v>
      </c>
    </row>
    <row r="1165" spans="1:4" ht="12.75">
      <c r="A1165" s="1">
        <v>37481</v>
      </c>
      <c r="B1165" s="2">
        <v>29.5</v>
      </c>
      <c r="C1165" s="2">
        <f t="shared" si="32"/>
        <v>42.246999999999986</v>
      </c>
      <c r="D1165" s="2">
        <f t="shared" si="33"/>
        <v>64.31700000000001</v>
      </c>
    </row>
    <row r="1166" spans="1:4" ht="12.75">
      <c r="A1166" s="1">
        <v>37482</v>
      </c>
      <c r="B1166" s="2">
        <v>29.5</v>
      </c>
      <c r="C1166" s="2">
        <f t="shared" si="32"/>
        <v>41.731</v>
      </c>
      <c r="D1166" s="2">
        <f t="shared" si="33"/>
        <v>64.14900000000002</v>
      </c>
    </row>
    <row r="1167" spans="1:4" ht="12.75">
      <c r="A1167" s="1">
        <v>37483</v>
      </c>
      <c r="B1167" s="2">
        <v>29.6</v>
      </c>
      <c r="C1167" s="2">
        <f t="shared" si="32"/>
        <v>41.230999999999995</v>
      </c>
      <c r="D1167" s="2">
        <f t="shared" si="33"/>
        <v>63.994500000000016</v>
      </c>
    </row>
    <row r="1168" spans="1:4" ht="12.75">
      <c r="A1168" s="1">
        <v>37484</v>
      </c>
      <c r="B1168" s="2">
        <v>29</v>
      </c>
      <c r="C1168" s="2">
        <f t="shared" si="32"/>
        <v>40.715999999999994</v>
      </c>
      <c r="D1168" s="2">
        <f t="shared" si="33"/>
        <v>63.837000000000025</v>
      </c>
    </row>
    <row r="1169" spans="1:4" ht="12.75">
      <c r="A1169" s="1">
        <v>37487</v>
      </c>
      <c r="B1169" s="2">
        <v>29.4</v>
      </c>
      <c r="C1169" s="2">
        <f t="shared" si="32"/>
        <v>40.190999999999995</v>
      </c>
      <c r="D1169" s="2">
        <f t="shared" si="33"/>
        <v>63.68150000000002</v>
      </c>
    </row>
    <row r="1170" spans="1:4" ht="12.75">
      <c r="A1170" s="1">
        <v>37488</v>
      </c>
      <c r="B1170" s="2">
        <v>30.2</v>
      </c>
      <c r="C1170" s="2">
        <f t="shared" si="32"/>
        <v>39.68299999999999</v>
      </c>
      <c r="D1170" s="2">
        <f t="shared" si="33"/>
        <v>63.529000000000025</v>
      </c>
    </row>
    <row r="1171" spans="1:4" ht="12.75">
      <c r="A1171" s="1">
        <v>37489</v>
      </c>
      <c r="B1171" s="2">
        <v>32.2</v>
      </c>
      <c r="C1171" s="2">
        <f t="shared" si="32"/>
        <v>39.26399999999999</v>
      </c>
      <c r="D1171" s="2">
        <f t="shared" si="33"/>
        <v>63.36950000000002</v>
      </c>
    </row>
    <row r="1172" spans="1:4" ht="12.75">
      <c r="A1172" s="1">
        <v>37490</v>
      </c>
      <c r="B1172" s="2">
        <v>33.2</v>
      </c>
      <c r="C1172" s="2">
        <f t="shared" si="32"/>
        <v>38.867999999999995</v>
      </c>
      <c r="D1172" s="2">
        <f t="shared" si="33"/>
        <v>63.235750000000024</v>
      </c>
    </row>
    <row r="1173" spans="1:4" ht="12.75">
      <c r="A1173" s="1">
        <v>37491</v>
      </c>
      <c r="B1173" s="2">
        <v>34.88</v>
      </c>
      <c r="C1173" s="2">
        <f t="shared" si="32"/>
        <v>38.5794</v>
      </c>
      <c r="D1173" s="2">
        <f t="shared" si="33"/>
        <v>63.10490000000002</v>
      </c>
    </row>
    <row r="1174" spans="1:4" ht="12.75">
      <c r="A1174" s="1">
        <v>37494</v>
      </c>
      <c r="B1174" s="2">
        <v>34.59</v>
      </c>
      <c r="C1174" s="2">
        <f t="shared" si="32"/>
        <v>38.2682</v>
      </c>
      <c r="D1174" s="2">
        <f t="shared" si="33"/>
        <v>62.96635000000003</v>
      </c>
    </row>
    <row r="1175" spans="1:4" ht="12.75">
      <c r="A1175" s="1">
        <v>37495</v>
      </c>
      <c r="B1175" s="2">
        <v>36.1</v>
      </c>
      <c r="C1175" s="2">
        <f t="shared" si="32"/>
        <v>37.959199999999996</v>
      </c>
      <c r="D1175" s="2">
        <f t="shared" si="33"/>
        <v>62.82185000000003</v>
      </c>
    </row>
    <row r="1176" spans="1:4" ht="12.75">
      <c r="A1176" s="1">
        <v>37496</v>
      </c>
      <c r="B1176" s="2">
        <v>34.06</v>
      </c>
      <c r="C1176" s="2">
        <f t="shared" si="32"/>
        <v>37.6434</v>
      </c>
      <c r="D1176" s="2">
        <f t="shared" si="33"/>
        <v>62.65715000000002</v>
      </c>
    </row>
    <row r="1177" spans="1:4" ht="12.75">
      <c r="A1177" s="1">
        <v>37497</v>
      </c>
      <c r="B1177" s="2">
        <v>33.44</v>
      </c>
      <c r="C1177" s="2">
        <f t="shared" si="32"/>
        <v>37.3422</v>
      </c>
      <c r="D1177" s="2">
        <f t="shared" si="33"/>
        <v>62.49010000000002</v>
      </c>
    </row>
    <row r="1178" spans="1:4" ht="12.75">
      <c r="A1178" s="1">
        <v>37498</v>
      </c>
      <c r="B1178" s="2">
        <v>33.09</v>
      </c>
      <c r="C1178" s="2">
        <f t="shared" si="32"/>
        <v>37.044</v>
      </c>
      <c r="D1178" s="2">
        <f t="shared" si="33"/>
        <v>62.32855000000002</v>
      </c>
    </row>
    <row r="1179" spans="1:4" ht="12.75">
      <c r="A1179" s="1">
        <v>37501</v>
      </c>
      <c r="B1179" s="2">
        <v>31.16</v>
      </c>
      <c r="C1179" s="2">
        <f t="shared" si="32"/>
        <v>36.773199999999996</v>
      </c>
      <c r="D1179" s="2">
        <f t="shared" si="33"/>
        <v>62.14185000000002</v>
      </c>
    </row>
    <row r="1180" spans="1:4" ht="12.75">
      <c r="A1180" s="1">
        <v>37502</v>
      </c>
      <c r="B1180" s="2">
        <v>30</v>
      </c>
      <c r="C1180" s="2">
        <f t="shared" si="32"/>
        <v>36.4732</v>
      </c>
      <c r="D1180" s="2">
        <f t="shared" si="33"/>
        <v>61.95885000000002</v>
      </c>
    </row>
    <row r="1181" spans="1:4" ht="12.75">
      <c r="A1181" s="1">
        <v>37503</v>
      </c>
      <c r="B1181" s="2">
        <v>29.06</v>
      </c>
      <c r="C1181" s="2">
        <f t="shared" si="32"/>
        <v>36.1944</v>
      </c>
      <c r="D1181" s="2">
        <f t="shared" si="33"/>
        <v>61.766150000000025</v>
      </c>
    </row>
    <row r="1182" spans="1:4" ht="12.75">
      <c r="A1182" s="1">
        <v>37504</v>
      </c>
      <c r="B1182" s="2">
        <v>27.8</v>
      </c>
      <c r="C1182" s="2">
        <f t="shared" si="32"/>
        <v>35.8734</v>
      </c>
      <c r="D1182" s="2">
        <f t="shared" si="33"/>
        <v>61.57115000000002</v>
      </c>
    </row>
    <row r="1183" spans="1:4" ht="12.75">
      <c r="A1183" s="1">
        <v>37505</v>
      </c>
      <c r="B1183" s="2">
        <v>27.7</v>
      </c>
      <c r="C1183" s="2">
        <f t="shared" si="32"/>
        <v>35.499399999999994</v>
      </c>
      <c r="D1183" s="2">
        <f t="shared" si="33"/>
        <v>61.37465000000002</v>
      </c>
    </row>
    <row r="1184" spans="1:4" ht="12.75">
      <c r="A1184" s="1">
        <v>37508</v>
      </c>
      <c r="B1184" s="2">
        <v>26.3</v>
      </c>
      <c r="C1184" s="2">
        <f t="shared" si="32"/>
        <v>35.047399999999996</v>
      </c>
      <c r="D1184" s="2">
        <f t="shared" si="33"/>
        <v>61.16315</v>
      </c>
    </row>
    <row r="1185" spans="1:4" ht="12.75">
      <c r="A1185" s="1">
        <v>37509</v>
      </c>
      <c r="B1185" s="2">
        <v>28.1</v>
      </c>
      <c r="C1185" s="2">
        <f t="shared" si="32"/>
        <v>34.685399999999994</v>
      </c>
      <c r="D1185" s="2">
        <f t="shared" si="33"/>
        <v>60.95665000000002</v>
      </c>
    </row>
    <row r="1186" spans="1:4" ht="12.75">
      <c r="A1186" s="1">
        <v>37510</v>
      </c>
      <c r="B1186" s="2">
        <v>27.25</v>
      </c>
      <c r="C1186" s="2">
        <f t="shared" si="32"/>
        <v>34.356399999999994</v>
      </c>
      <c r="D1186" s="2">
        <f t="shared" si="33"/>
        <v>60.74290000000002</v>
      </c>
    </row>
    <row r="1187" spans="1:4" ht="12.75">
      <c r="A1187" s="1">
        <v>37511</v>
      </c>
      <c r="B1187" s="2">
        <v>25.64</v>
      </c>
      <c r="C1187" s="2">
        <f t="shared" si="32"/>
        <v>34.0012</v>
      </c>
      <c r="D1187" s="2">
        <f t="shared" si="33"/>
        <v>60.52085000000002</v>
      </c>
    </row>
    <row r="1188" spans="1:4" ht="12.75">
      <c r="A1188" s="1">
        <v>37512</v>
      </c>
      <c r="B1188" s="2">
        <v>23.76</v>
      </c>
      <c r="C1188" s="2">
        <f t="shared" si="32"/>
        <v>33.5454</v>
      </c>
      <c r="D1188" s="2">
        <f t="shared" si="33"/>
        <v>60.297150000000016</v>
      </c>
    </row>
    <row r="1189" spans="1:4" ht="12.75">
      <c r="A1189" s="1">
        <v>37515</v>
      </c>
      <c r="B1189" s="2">
        <v>22.3</v>
      </c>
      <c r="C1189" s="2">
        <f t="shared" si="32"/>
        <v>33.0492</v>
      </c>
      <c r="D1189" s="2">
        <f t="shared" si="33"/>
        <v>60.08365000000001</v>
      </c>
    </row>
    <row r="1190" spans="1:4" ht="12.75">
      <c r="A1190" s="1">
        <v>37516</v>
      </c>
      <c r="B1190" s="2">
        <v>21.85</v>
      </c>
      <c r="C1190" s="2">
        <f t="shared" si="32"/>
        <v>32.5436</v>
      </c>
      <c r="D1190" s="2">
        <f t="shared" si="33"/>
        <v>59.84790000000002</v>
      </c>
    </row>
    <row r="1191" spans="1:4" ht="12.75">
      <c r="A1191" s="1">
        <v>37517</v>
      </c>
      <c r="B1191" s="2">
        <v>20.3</v>
      </c>
      <c r="C1191" s="2">
        <f t="shared" si="32"/>
        <v>32.04619999999999</v>
      </c>
      <c r="D1191" s="2">
        <f t="shared" si="33"/>
        <v>59.601900000000015</v>
      </c>
    </row>
    <row r="1192" spans="1:4" ht="12.75">
      <c r="A1192" s="1">
        <v>37518</v>
      </c>
      <c r="B1192" s="2">
        <v>19.74</v>
      </c>
      <c r="C1192" s="2">
        <f t="shared" si="32"/>
        <v>31.590999999999994</v>
      </c>
      <c r="D1192" s="2">
        <f t="shared" si="33"/>
        <v>59.35660000000001</v>
      </c>
    </row>
    <row r="1193" spans="1:4" ht="12.75">
      <c r="A1193" s="1">
        <v>37519</v>
      </c>
      <c r="B1193" s="2">
        <v>18.4</v>
      </c>
      <c r="C1193" s="2">
        <f t="shared" si="32"/>
        <v>31.098999999999997</v>
      </c>
      <c r="D1193" s="2">
        <f t="shared" si="33"/>
        <v>59.0886</v>
      </c>
    </row>
    <row r="1194" spans="1:4" ht="12.75">
      <c r="A1194" s="1">
        <v>37522</v>
      </c>
      <c r="B1194" s="2">
        <v>16.49</v>
      </c>
      <c r="C1194" s="2">
        <f t="shared" si="32"/>
        <v>30.5838</v>
      </c>
      <c r="D1194" s="2">
        <f t="shared" si="33"/>
        <v>58.80204999999999</v>
      </c>
    </row>
    <row r="1195" spans="1:4" ht="12.75">
      <c r="A1195" s="1">
        <v>37523</v>
      </c>
      <c r="B1195" s="2">
        <v>15.5</v>
      </c>
      <c r="C1195" s="2">
        <f t="shared" si="32"/>
        <v>30.024</v>
      </c>
      <c r="D1195" s="2">
        <f t="shared" si="33"/>
        <v>58.51304999999999</v>
      </c>
    </row>
    <row r="1196" spans="1:4" ht="12.75">
      <c r="A1196" s="1">
        <v>37524</v>
      </c>
      <c r="B1196" s="2">
        <v>17.75</v>
      </c>
      <c r="C1196" s="2">
        <f t="shared" si="32"/>
        <v>29.4434</v>
      </c>
      <c r="D1196" s="2">
        <f t="shared" si="33"/>
        <v>58.23829999999999</v>
      </c>
    </row>
    <row r="1197" spans="1:4" ht="12.75">
      <c r="A1197" s="1">
        <v>37525</v>
      </c>
      <c r="B1197" s="2">
        <v>22.01</v>
      </c>
      <c r="C1197" s="2">
        <f t="shared" si="32"/>
        <v>29.021600000000003</v>
      </c>
      <c r="D1197" s="2">
        <f t="shared" si="33"/>
        <v>57.987349999999985</v>
      </c>
    </row>
    <row r="1198" spans="1:4" ht="12.75">
      <c r="A1198" s="1">
        <v>37526</v>
      </c>
      <c r="B1198" s="2">
        <v>23.2</v>
      </c>
      <c r="C1198" s="2">
        <f t="shared" si="32"/>
        <v>28.694400000000005</v>
      </c>
      <c r="D1198" s="2">
        <f t="shared" si="33"/>
        <v>57.73609999999999</v>
      </c>
    </row>
    <row r="1199" spans="1:4" ht="12.75">
      <c r="A1199" s="1">
        <v>37529</v>
      </c>
      <c r="B1199" s="2">
        <v>20</v>
      </c>
      <c r="C1199" s="2">
        <f t="shared" si="32"/>
        <v>28.354400000000002</v>
      </c>
      <c r="D1199" s="2">
        <f t="shared" si="33"/>
        <v>57.4736</v>
      </c>
    </row>
    <row r="1200" spans="1:4" ht="12.75">
      <c r="A1200" s="1">
        <v>37530</v>
      </c>
      <c r="B1200" s="2">
        <v>20.2</v>
      </c>
      <c r="C1200" s="2">
        <f t="shared" si="32"/>
        <v>28.020000000000003</v>
      </c>
      <c r="D1200" s="2">
        <f t="shared" si="33"/>
        <v>57.2146</v>
      </c>
    </row>
    <row r="1201" spans="1:4" ht="12.75">
      <c r="A1201" s="1">
        <v>37531</v>
      </c>
      <c r="B1201" s="2">
        <v>21.5</v>
      </c>
      <c r="C1201" s="2">
        <f t="shared" si="32"/>
        <v>27.8194</v>
      </c>
      <c r="D1201" s="2">
        <f t="shared" si="33"/>
        <v>56.95835</v>
      </c>
    </row>
    <row r="1202" spans="1:4" ht="12.75">
      <c r="A1202" s="1">
        <v>37532</v>
      </c>
      <c r="B1202" s="2">
        <v>20.86</v>
      </c>
      <c r="C1202" s="2">
        <f t="shared" si="32"/>
        <v>27.570600000000002</v>
      </c>
      <c r="D1202" s="2">
        <f t="shared" si="33"/>
        <v>56.70315000000001</v>
      </c>
    </row>
    <row r="1203" spans="1:4" ht="12.75">
      <c r="A1203" s="1">
        <v>37533</v>
      </c>
      <c r="B1203" s="2">
        <v>21.15</v>
      </c>
      <c r="C1203" s="2">
        <f t="shared" si="32"/>
        <v>27.3316</v>
      </c>
      <c r="D1203" s="2">
        <f t="shared" si="33"/>
        <v>56.461400000000005</v>
      </c>
    </row>
    <row r="1204" spans="1:4" ht="12.75">
      <c r="A1204" s="1">
        <v>37536</v>
      </c>
      <c r="B1204" s="2">
        <v>19.9</v>
      </c>
      <c r="C1204" s="2">
        <f aca="true" t="shared" si="34" ref="C1204:C1267">AVERAGE(B1155:B1204)</f>
        <v>27.049600000000005</v>
      </c>
      <c r="D1204" s="2">
        <f t="shared" si="33"/>
        <v>56.218650000000004</v>
      </c>
    </row>
    <row r="1205" spans="1:4" ht="12.75">
      <c r="A1205" s="1">
        <v>37537</v>
      </c>
      <c r="B1205" s="2">
        <v>19.06</v>
      </c>
      <c r="C1205" s="2">
        <f t="shared" si="34"/>
        <v>26.735799999999998</v>
      </c>
      <c r="D1205" s="2">
        <f t="shared" si="33"/>
        <v>55.98695000000001</v>
      </c>
    </row>
    <row r="1206" spans="1:4" ht="12.75">
      <c r="A1206" s="1">
        <v>37538</v>
      </c>
      <c r="B1206" s="2">
        <v>20.14</v>
      </c>
      <c r="C1206" s="2">
        <f t="shared" si="34"/>
        <v>26.468600000000006</v>
      </c>
      <c r="D1206" s="2">
        <f t="shared" si="33"/>
        <v>55.748650000000005</v>
      </c>
    </row>
    <row r="1207" spans="1:4" ht="12.75">
      <c r="A1207" s="1">
        <v>37539</v>
      </c>
      <c r="B1207" s="2">
        <v>20.4</v>
      </c>
      <c r="C1207" s="2">
        <f t="shared" si="34"/>
        <v>26.246800000000004</v>
      </c>
      <c r="D1207" s="2">
        <f t="shared" si="33"/>
        <v>55.5104</v>
      </c>
    </row>
    <row r="1208" spans="1:4" ht="12.75">
      <c r="A1208" s="1">
        <v>37540</v>
      </c>
      <c r="B1208" s="2">
        <v>22.5</v>
      </c>
      <c r="C1208" s="2">
        <f t="shared" si="34"/>
        <v>26.086800000000004</v>
      </c>
      <c r="D1208" s="2">
        <f t="shared" si="33"/>
        <v>55.28115</v>
      </c>
    </row>
    <row r="1209" spans="1:4" ht="12.75">
      <c r="A1209" s="1">
        <v>37543</v>
      </c>
      <c r="B1209" s="2">
        <v>23.1</v>
      </c>
      <c r="C1209" s="2">
        <f t="shared" si="34"/>
        <v>25.9688</v>
      </c>
      <c r="D1209" s="2">
        <f t="shared" si="33"/>
        <v>55.043150000000004</v>
      </c>
    </row>
    <row r="1210" spans="1:4" ht="12.75">
      <c r="A1210" s="1">
        <v>37544</v>
      </c>
      <c r="B1210" s="2">
        <v>26.8</v>
      </c>
      <c r="C1210" s="2">
        <f t="shared" si="34"/>
        <v>25.9348</v>
      </c>
      <c r="D1210" s="2">
        <f t="shared" si="33"/>
        <v>54.812650000000005</v>
      </c>
    </row>
    <row r="1211" spans="1:4" ht="12.75">
      <c r="A1211" s="1">
        <v>37545</v>
      </c>
      <c r="B1211" s="2">
        <v>27.25</v>
      </c>
      <c r="C1211" s="2">
        <f t="shared" si="34"/>
        <v>25.8998</v>
      </c>
      <c r="D1211" s="2">
        <f t="shared" si="33"/>
        <v>54.5739</v>
      </c>
    </row>
    <row r="1212" spans="1:4" ht="12.75">
      <c r="A1212" s="1">
        <v>37546</v>
      </c>
      <c r="B1212" s="2">
        <v>29.8</v>
      </c>
      <c r="C1212" s="2">
        <f t="shared" si="34"/>
        <v>25.9084</v>
      </c>
      <c r="D1212" s="2">
        <f t="shared" si="33"/>
        <v>54.348650000000006</v>
      </c>
    </row>
    <row r="1213" spans="1:4" ht="12.75">
      <c r="A1213" s="1">
        <v>37547</v>
      </c>
      <c r="B1213" s="2">
        <v>28.4</v>
      </c>
      <c r="C1213" s="2">
        <f t="shared" si="34"/>
        <v>25.882400000000004</v>
      </c>
      <c r="D1213" s="2">
        <f t="shared" si="33"/>
        <v>54.11665</v>
      </c>
    </row>
    <row r="1214" spans="1:4" ht="12.75">
      <c r="A1214" s="1">
        <v>37550</v>
      </c>
      <c r="B1214" s="2">
        <v>30</v>
      </c>
      <c r="C1214" s="2">
        <f t="shared" si="34"/>
        <v>25.882600000000004</v>
      </c>
      <c r="D1214" s="2">
        <f t="shared" si="33"/>
        <v>53.8824</v>
      </c>
    </row>
    <row r="1215" spans="1:4" ht="12.75">
      <c r="A1215" s="1">
        <v>37551</v>
      </c>
      <c r="B1215" s="2">
        <v>30.5</v>
      </c>
      <c r="C1215" s="2">
        <f t="shared" si="34"/>
        <v>25.902600000000003</v>
      </c>
      <c r="D1215" s="2">
        <f t="shared" si="33"/>
        <v>53.6549</v>
      </c>
    </row>
    <row r="1216" spans="1:4" ht="12.75">
      <c r="A1216" s="1">
        <v>37552</v>
      </c>
      <c r="B1216" s="2">
        <v>28.8</v>
      </c>
      <c r="C1216" s="2">
        <f t="shared" si="34"/>
        <v>25.888599999999997</v>
      </c>
      <c r="D1216" s="2">
        <f t="shared" si="33"/>
        <v>53.41989999999999</v>
      </c>
    </row>
    <row r="1217" spans="1:4" ht="12.75">
      <c r="A1217" s="1">
        <v>37553</v>
      </c>
      <c r="B1217" s="2">
        <v>30.1</v>
      </c>
      <c r="C1217" s="2">
        <f t="shared" si="34"/>
        <v>25.89859999999999</v>
      </c>
      <c r="D1217" s="2">
        <f t="shared" si="33"/>
        <v>53.19539999999999</v>
      </c>
    </row>
    <row r="1218" spans="1:4" ht="12.75">
      <c r="A1218" s="1">
        <v>37554</v>
      </c>
      <c r="B1218" s="2">
        <v>30.35</v>
      </c>
      <c r="C1218" s="2">
        <f t="shared" si="34"/>
        <v>25.92559999999999</v>
      </c>
      <c r="D1218" s="2">
        <f t="shared" si="33"/>
        <v>52.97014999999998</v>
      </c>
    </row>
    <row r="1219" spans="1:4" ht="12.75">
      <c r="A1219" s="1">
        <v>37557</v>
      </c>
      <c r="B1219" s="2">
        <v>32</v>
      </c>
      <c r="C1219" s="2">
        <f t="shared" si="34"/>
        <v>25.9776</v>
      </c>
      <c r="D1219" s="2">
        <f t="shared" si="33"/>
        <v>52.765149999999984</v>
      </c>
    </row>
    <row r="1220" spans="1:4" ht="12.75">
      <c r="A1220" s="1">
        <v>37558</v>
      </c>
      <c r="B1220" s="2">
        <v>30.4</v>
      </c>
      <c r="C1220" s="2">
        <f t="shared" si="34"/>
        <v>25.9816</v>
      </c>
      <c r="D1220" s="2">
        <f t="shared" si="33"/>
        <v>52.55589999999998</v>
      </c>
    </row>
    <row r="1221" spans="1:4" ht="12.75">
      <c r="A1221" s="1">
        <v>37559</v>
      </c>
      <c r="B1221" s="2">
        <v>32.97</v>
      </c>
      <c r="C1221" s="2">
        <f t="shared" si="34"/>
        <v>25.997</v>
      </c>
      <c r="D1221" s="2">
        <f t="shared" si="33"/>
        <v>52.36099999999998</v>
      </c>
    </row>
    <row r="1222" spans="1:4" ht="12.75">
      <c r="A1222" s="1">
        <v>37560</v>
      </c>
      <c r="B1222" s="2">
        <v>31.7</v>
      </c>
      <c r="C1222" s="2">
        <f t="shared" si="34"/>
        <v>25.966999999999995</v>
      </c>
      <c r="D1222" s="2">
        <f t="shared" si="33"/>
        <v>52.16199999999999</v>
      </c>
    </row>
    <row r="1223" spans="1:4" ht="12.75">
      <c r="A1223" s="1">
        <v>37561</v>
      </c>
      <c r="B1223" s="2">
        <v>33.08</v>
      </c>
      <c r="C1223" s="2">
        <f t="shared" si="34"/>
        <v>25.930999999999994</v>
      </c>
      <c r="D1223" s="2">
        <f t="shared" si="33"/>
        <v>51.972399999999986</v>
      </c>
    </row>
    <row r="1224" spans="1:4" ht="12.75">
      <c r="A1224" s="1">
        <v>37564</v>
      </c>
      <c r="B1224" s="2">
        <v>35</v>
      </c>
      <c r="C1224" s="2">
        <f t="shared" si="34"/>
        <v>25.939199999999996</v>
      </c>
      <c r="D1224" s="2">
        <f t="shared" si="33"/>
        <v>51.79614999999999</v>
      </c>
    </row>
    <row r="1225" spans="1:4" ht="12.75">
      <c r="A1225" s="1">
        <v>37565</v>
      </c>
      <c r="B1225" s="2">
        <v>37</v>
      </c>
      <c r="C1225" s="2">
        <f t="shared" si="34"/>
        <v>25.957199999999997</v>
      </c>
      <c r="D1225" s="2">
        <f t="shared" si="33"/>
        <v>51.62364999999999</v>
      </c>
    </row>
    <row r="1226" spans="1:4" ht="12.75">
      <c r="A1226" s="1">
        <v>37566</v>
      </c>
      <c r="B1226" s="2">
        <v>35</v>
      </c>
      <c r="C1226" s="2">
        <f t="shared" si="34"/>
        <v>25.976</v>
      </c>
      <c r="D1226" s="2">
        <f aca="true" t="shared" si="35" ref="D1226:D1282">AVERAGE(B1027:B1226)</f>
        <v>51.4394</v>
      </c>
    </row>
    <row r="1227" spans="1:4" ht="12.75">
      <c r="A1227" s="1">
        <v>37567</v>
      </c>
      <c r="B1227" s="2">
        <v>31.41</v>
      </c>
      <c r="C1227" s="2">
        <f t="shared" si="34"/>
        <v>25.935400000000005</v>
      </c>
      <c r="D1227" s="2">
        <f t="shared" si="35"/>
        <v>51.24144999999999</v>
      </c>
    </row>
    <row r="1228" spans="1:4" ht="12.75">
      <c r="A1228" s="1">
        <v>37568</v>
      </c>
      <c r="B1228" s="2">
        <v>31.35</v>
      </c>
      <c r="C1228" s="2">
        <f t="shared" si="34"/>
        <v>25.900599999999994</v>
      </c>
      <c r="D1228" s="2">
        <f t="shared" si="35"/>
        <v>51.033199999999994</v>
      </c>
    </row>
    <row r="1229" spans="1:4" ht="12.75">
      <c r="A1229" s="1">
        <v>37571</v>
      </c>
      <c r="B1229" s="2">
        <v>30</v>
      </c>
      <c r="C1229" s="2">
        <f t="shared" si="34"/>
        <v>25.877399999999994</v>
      </c>
      <c r="D1229" s="2">
        <f t="shared" si="35"/>
        <v>50.8182</v>
      </c>
    </row>
    <row r="1230" spans="1:4" ht="12.75">
      <c r="A1230" s="1">
        <v>37572</v>
      </c>
      <c r="B1230" s="2">
        <v>30.05</v>
      </c>
      <c r="C1230" s="2">
        <f t="shared" si="34"/>
        <v>25.878399999999992</v>
      </c>
      <c r="D1230" s="2">
        <f t="shared" si="35"/>
        <v>50.595199999999984</v>
      </c>
    </row>
    <row r="1231" spans="1:4" ht="12.75">
      <c r="A1231" s="1">
        <v>37573</v>
      </c>
      <c r="B1231" s="2">
        <v>30.5</v>
      </c>
      <c r="C1231" s="2">
        <f t="shared" si="34"/>
        <v>25.907199999999992</v>
      </c>
      <c r="D1231" s="2">
        <f t="shared" si="35"/>
        <v>50.36369999999998</v>
      </c>
    </row>
    <row r="1232" spans="1:4" ht="12.75">
      <c r="A1232" s="1">
        <v>37574</v>
      </c>
      <c r="B1232" s="2">
        <v>31.4</v>
      </c>
      <c r="C1232" s="2">
        <f t="shared" si="34"/>
        <v>25.979200000000002</v>
      </c>
      <c r="D1232" s="2">
        <f t="shared" si="35"/>
        <v>50.14319999999998</v>
      </c>
    </row>
    <row r="1233" spans="1:4" ht="12.75">
      <c r="A1233" s="1">
        <v>37575</v>
      </c>
      <c r="B1233" s="2">
        <v>33.64</v>
      </c>
      <c r="C1233" s="2">
        <f t="shared" si="34"/>
        <v>26.098000000000003</v>
      </c>
      <c r="D1233" s="2">
        <f t="shared" si="35"/>
        <v>49.93914999999997</v>
      </c>
    </row>
    <row r="1234" spans="1:4" ht="12.75">
      <c r="A1234" s="1">
        <v>37578</v>
      </c>
      <c r="B1234" s="2">
        <v>33.25</v>
      </c>
      <c r="C1234" s="2">
        <f t="shared" si="34"/>
        <v>26.237000000000002</v>
      </c>
      <c r="D1234" s="2">
        <f t="shared" si="35"/>
        <v>49.73539999999996</v>
      </c>
    </row>
    <row r="1235" spans="1:4" ht="12.75">
      <c r="A1235" s="1">
        <v>37579</v>
      </c>
      <c r="B1235" s="2">
        <v>31.5</v>
      </c>
      <c r="C1235" s="2">
        <f t="shared" si="34"/>
        <v>26.305000000000003</v>
      </c>
      <c r="D1235" s="2">
        <f t="shared" si="35"/>
        <v>49.51889999999996</v>
      </c>
    </row>
    <row r="1236" spans="1:4" ht="12.75">
      <c r="A1236" s="1">
        <v>37580</v>
      </c>
      <c r="B1236" s="2">
        <v>31.52</v>
      </c>
      <c r="C1236" s="2">
        <f t="shared" si="34"/>
        <v>26.3904</v>
      </c>
      <c r="D1236" s="2">
        <f t="shared" si="35"/>
        <v>49.30649999999996</v>
      </c>
    </row>
    <row r="1237" spans="1:4" ht="12.75">
      <c r="A1237" s="1">
        <v>37581</v>
      </c>
      <c r="B1237" s="2">
        <v>35</v>
      </c>
      <c r="C1237" s="2">
        <f t="shared" si="34"/>
        <v>26.577600000000004</v>
      </c>
      <c r="D1237" s="2">
        <f t="shared" si="35"/>
        <v>49.10899999999996</v>
      </c>
    </row>
    <row r="1238" spans="1:4" ht="12.75">
      <c r="A1238" s="1">
        <v>37582</v>
      </c>
      <c r="B1238" s="2">
        <v>34.25</v>
      </c>
      <c r="C1238" s="2">
        <f t="shared" si="34"/>
        <v>26.7874</v>
      </c>
      <c r="D1238" s="2">
        <f t="shared" si="35"/>
        <v>48.904749999999964</v>
      </c>
    </row>
    <row r="1239" spans="1:4" ht="12.75">
      <c r="A1239" s="1">
        <v>37585</v>
      </c>
      <c r="B1239" s="2">
        <v>34.06</v>
      </c>
      <c r="C1239" s="2">
        <f t="shared" si="34"/>
        <v>27.0226</v>
      </c>
      <c r="D1239" s="2">
        <f t="shared" si="35"/>
        <v>48.69529999999997</v>
      </c>
    </row>
    <row r="1240" spans="1:4" ht="12.75">
      <c r="A1240" s="1">
        <v>37586</v>
      </c>
      <c r="B1240" s="2">
        <v>33.73</v>
      </c>
      <c r="C1240" s="2">
        <f t="shared" si="34"/>
        <v>27.260200000000005</v>
      </c>
      <c r="D1240" s="2">
        <f t="shared" si="35"/>
        <v>48.47894999999997</v>
      </c>
    </row>
    <row r="1241" spans="1:4" ht="12.75">
      <c r="A1241" s="1">
        <v>37587</v>
      </c>
      <c r="B1241" s="2">
        <v>33.5</v>
      </c>
      <c r="C1241" s="2">
        <f t="shared" si="34"/>
        <v>27.524200000000004</v>
      </c>
      <c r="D1241" s="2">
        <f t="shared" si="35"/>
        <v>48.26894999999997</v>
      </c>
    </row>
    <row r="1242" spans="1:4" ht="12.75">
      <c r="A1242" s="1">
        <v>37588</v>
      </c>
      <c r="B1242" s="2">
        <v>36.9</v>
      </c>
      <c r="C1242" s="2">
        <f t="shared" si="34"/>
        <v>27.867400000000007</v>
      </c>
      <c r="D1242" s="2">
        <f t="shared" si="35"/>
        <v>48.075699999999976</v>
      </c>
    </row>
    <row r="1243" spans="1:4" ht="12.75">
      <c r="A1243" s="1">
        <v>37589</v>
      </c>
      <c r="B1243" s="2">
        <v>37</v>
      </c>
      <c r="C1243" s="2">
        <f t="shared" si="34"/>
        <v>28.239400000000003</v>
      </c>
      <c r="D1243" s="2">
        <f t="shared" si="35"/>
        <v>47.88744999999998</v>
      </c>
    </row>
    <row r="1244" spans="1:4" ht="12.75">
      <c r="A1244" s="1">
        <v>37592</v>
      </c>
      <c r="B1244" s="2">
        <v>39.5</v>
      </c>
      <c r="C1244" s="2">
        <f t="shared" si="34"/>
        <v>28.699600000000004</v>
      </c>
      <c r="D1244" s="2">
        <f t="shared" si="35"/>
        <v>47.722949999999976</v>
      </c>
    </row>
    <row r="1245" spans="1:4" ht="12.75">
      <c r="A1245" s="1">
        <v>37593</v>
      </c>
      <c r="B1245" s="2">
        <v>37.7</v>
      </c>
      <c r="C1245" s="2">
        <f t="shared" si="34"/>
        <v>29.143600000000006</v>
      </c>
      <c r="D1245" s="2">
        <f t="shared" si="35"/>
        <v>47.53769999999998</v>
      </c>
    </row>
    <row r="1246" spans="1:4" ht="12.75">
      <c r="A1246" s="1">
        <v>37594</v>
      </c>
      <c r="B1246" s="2">
        <v>37.45</v>
      </c>
      <c r="C1246" s="2">
        <f t="shared" si="34"/>
        <v>29.5376</v>
      </c>
      <c r="D1246" s="2">
        <f t="shared" si="35"/>
        <v>47.35969999999998</v>
      </c>
    </row>
    <row r="1247" spans="1:4" ht="12.75">
      <c r="A1247" s="1">
        <v>37595</v>
      </c>
      <c r="B1247" s="2">
        <v>38</v>
      </c>
      <c r="C1247" s="2">
        <f t="shared" si="34"/>
        <v>29.857400000000002</v>
      </c>
      <c r="D1247" s="2">
        <f t="shared" si="35"/>
        <v>47.184699999999985</v>
      </c>
    </row>
    <row r="1248" spans="1:4" ht="12.75">
      <c r="A1248" s="1">
        <v>37596</v>
      </c>
      <c r="B1248" s="2">
        <v>36.99</v>
      </c>
      <c r="C1248" s="2">
        <f t="shared" si="34"/>
        <v>30.133200000000002</v>
      </c>
      <c r="D1248" s="2">
        <f t="shared" si="35"/>
        <v>46.99989999999999</v>
      </c>
    </row>
    <row r="1249" spans="1:4" ht="12.75">
      <c r="A1249" s="1">
        <v>37599</v>
      </c>
      <c r="B1249" s="2">
        <v>35.5</v>
      </c>
      <c r="C1249" s="2">
        <f t="shared" si="34"/>
        <v>30.443200000000004</v>
      </c>
      <c r="D1249" s="2">
        <f t="shared" si="35"/>
        <v>46.8074</v>
      </c>
    </row>
    <row r="1250" spans="1:4" ht="12.75">
      <c r="A1250" s="1">
        <v>37600</v>
      </c>
      <c r="B1250" s="2">
        <v>35.3</v>
      </c>
      <c r="C1250" s="2">
        <f t="shared" si="34"/>
        <v>30.745200000000004</v>
      </c>
      <c r="D1250" s="2">
        <f t="shared" si="35"/>
        <v>46.613899999999994</v>
      </c>
    </row>
    <row r="1251" spans="1:4" ht="12.75">
      <c r="A1251" s="1">
        <v>37601</v>
      </c>
      <c r="B1251" s="2">
        <v>35</v>
      </c>
      <c r="C1251" s="2">
        <f t="shared" si="34"/>
        <v>31.015200000000004</v>
      </c>
      <c r="D1251" s="2">
        <f t="shared" si="35"/>
        <v>46.41664999999999</v>
      </c>
    </row>
    <row r="1252" spans="1:4" ht="12.75">
      <c r="A1252" s="1">
        <v>37602</v>
      </c>
      <c r="B1252" s="2">
        <v>35</v>
      </c>
      <c r="C1252" s="2">
        <f t="shared" si="34"/>
        <v>31.298000000000002</v>
      </c>
      <c r="D1252" s="2">
        <f t="shared" si="35"/>
        <v>46.19164999999999</v>
      </c>
    </row>
    <row r="1253" spans="1:4" ht="12.75">
      <c r="A1253" s="1">
        <v>37603</v>
      </c>
      <c r="B1253" s="2">
        <v>34.5</v>
      </c>
      <c r="C1253" s="2">
        <f t="shared" si="34"/>
        <v>31.565</v>
      </c>
      <c r="D1253" s="2">
        <f t="shared" si="35"/>
        <v>45.969649999999994</v>
      </c>
    </row>
    <row r="1254" spans="1:4" ht="12.75">
      <c r="A1254" s="1">
        <v>37606</v>
      </c>
      <c r="B1254" s="2">
        <v>35.3</v>
      </c>
      <c r="C1254" s="2">
        <f t="shared" si="34"/>
        <v>31.873</v>
      </c>
      <c r="D1254" s="2">
        <f t="shared" si="35"/>
        <v>45.74864999999999</v>
      </c>
    </row>
    <row r="1255" spans="1:4" ht="12.75">
      <c r="A1255" s="1">
        <v>37607</v>
      </c>
      <c r="B1255" s="2">
        <v>34.5</v>
      </c>
      <c r="C1255" s="2">
        <f t="shared" si="34"/>
        <v>32.181799999999996</v>
      </c>
      <c r="D1255" s="2">
        <f t="shared" si="35"/>
        <v>45.51464999999998</v>
      </c>
    </row>
    <row r="1256" spans="1:4" ht="12.75">
      <c r="A1256" s="1">
        <v>37608</v>
      </c>
      <c r="B1256" s="2">
        <v>33.26</v>
      </c>
      <c r="C1256" s="2">
        <f t="shared" si="34"/>
        <v>32.4442</v>
      </c>
      <c r="D1256" s="2">
        <f t="shared" si="35"/>
        <v>45.26445</v>
      </c>
    </row>
    <row r="1257" spans="1:4" ht="12.75">
      <c r="A1257" s="1">
        <v>37609</v>
      </c>
      <c r="B1257" s="2">
        <v>31.75</v>
      </c>
      <c r="C1257" s="2">
        <f t="shared" si="34"/>
        <v>32.6712</v>
      </c>
      <c r="D1257" s="2">
        <f t="shared" si="35"/>
        <v>45.00545</v>
      </c>
    </row>
    <row r="1258" spans="1:4" ht="12.75">
      <c r="A1258" s="1">
        <v>37610</v>
      </c>
      <c r="B1258" s="2">
        <v>32.54</v>
      </c>
      <c r="C1258" s="2">
        <f t="shared" si="34"/>
        <v>32.872</v>
      </c>
      <c r="D1258" s="2">
        <f t="shared" si="35"/>
        <v>44.76565000000001</v>
      </c>
    </row>
    <row r="1259" spans="1:4" ht="12.75">
      <c r="A1259" s="1">
        <v>37613</v>
      </c>
      <c r="B1259" s="2">
        <v>32.5</v>
      </c>
      <c r="C1259" s="2">
        <f t="shared" si="34"/>
        <v>33.06</v>
      </c>
      <c r="D1259" s="2">
        <f t="shared" si="35"/>
        <v>44.52615000000001</v>
      </c>
    </row>
    <row r="1260" spans="1:4" ht="12.75">
      <c r="A1260" s="1">
        <v>37614</v>
      </c>
      <c r="B1260" s="2">
        <v>30.65</v>
      </c>
      <c r="C1260" s="2">
        <f t="shared" si="34"/>
        <v>33.137</v>
      </c>
      <c r="D1260" s="2">
        <f t="shared" si="35"/>
        <v>44.27490000000001</v>
      </c>
    </row>
    <row r="1261" spans="1:4" ht="12.75">
      <c r="A1261" s="1">
        <v>37617</v>
      </c>
      <c r="B1261" s="2">
        <v>31.2</v>
      </c>
      <c r="C1261" s="2">
        <f t="shared" si="34"/>
        <v>33.216</v>
      </c>
      <c r="D1261" s="2">
        <f t="shared" si="35"/>
        <v>44.016900000000014</v>
      </c>
    </row>
    <row r="1262" spans="1:4" ht="12.75">
      <c r="A1262" s="1">
        <v>37620</v>
      </c>
      <c r="B1262" s="2">
        <v>31.87</v>
      </c>
      <c r="C1262" s="2">
        <f t="shared" si="34"/>
        <v>33.25739999999999</v>
      </c>
      <c r="D1262" s="2">
        <f t="shared" si="35"/>
        <v>43.75325000000001</v>
      </c>
    </row>
    <row r="1263" spans="1:4" ht="12.75">
      <c r="A1263" s="1">
        <v>37621</v>
      </c>
      <c r="B1263" s="2">
        <v>32.16</v>
      </c>
      <c r="C1263" s="2">
        <f t="shared" si="34"/>
        <v>33.3326</v>
      </c>
      <c r="D1263" s="2">
        <f t="shared" si="35"/>
        <v>43.493550000000006</v>
      </c>
    </row>
    <row r="1264" spans="1:4" ht="12.75">
      <c r="A1264" s="1">
        <v>37623</v>
      </c>
      <c r="B1264" s="2">
        <v>34.5</v>
      </c>
      <c r="C1264" s="2">
        <f t="shared" si="34"/>
        <v>33.422599999999996</v>
      </c>
      <c r="D1264" s="2">
        <f t="shared" si="35"/>
        <v>43.249050000000004</v>
      </c>
    </row>
    <row r="1265" spans="1:4" ht="12.75">
      <c r="A1265" s="1">
        <v>37624</v>
      </c>
      <c r="B1265" s="2">
        <v>35.87</v>
      </c>
      <c r="C1265" s="2">
        <f t="shared" si="34"/>
        <v>33.529999999999994</v>
      </c>
      <c r="D1265" s="2">
        <f t="shared" si="35"/>
        <v>43.01790000000001</v>
      </c>
    </row>
    <row r="1266" spans="1:4" ht="12.75">
      <c r="A1266" s="1">
        <v>37627</v>
      </c>
      <c r="B1266" s="2">
        <v>36.5</v>
      </c>
      <c r="C1266" s="2">
        <f t="shared" si="34"/>
        <v>33.684</v>
      </c>
      <c r="D1266" s="2">
        <f t="shared" si="35"/>
        <v>42.78440000000001</v>
      </c>
    </row>
    <row r="1267" spans="1:4" ht="12.75">
      <c r="A1267" s="1">
        <v>37628</v>
      </c>
      <c r="B1267" s="2">
        <v>36.2</v>
      </c>
      <c r="C1267" s="2">
        <f t="shared" si="34"/>
        <v>33.806</v>
      </c>
      <c r="D1267" s="2">
        <f t="shared" si="35"/>
        <v>42.54590000000001</v>
      </c>
    </row>
    <row r="1268" spans="1:4" ht="12.75">
      <c r="A1268" s="1">
        <v>37629</v>
      </c>
      <c r="B1268" s="2">
        <v>31.6</v>
      </c>
      <c r="C1268" s="2">
        <f aca="true" t="shared" si="36" ref="C1268:C1282">AVERAGE(B1219:B1268)</f>
        <v>33.830999999999996</v>
      </c>
      <c r="D1268" s="2">
        <f t="shared" si="35"/>
        <v>42.28265000000001</v>
      </c>
    </row>
    <row r="1269" spans="1:4" ht="12.75">
      <c r="A1269" s="1">
        <v>37630</v>
      </c>
      <c r="B1269" s="2">
        <v>31.98</v>
      </c>
      <c r="C1269" s="2">
        <f t="shared" si="36"/>
        <v>33.8306</v>
      </c>
      <c r="D1269" s="2">
        <f t="shared" si="35"/>
        <v>42.002550000000014</v>
      </c>
    </row>
    <row r="1270" spans="1:4" ht="12.75">
      <c r="A1270" s="1">
        <v>37631</v>
      </c>
      <c r="B1270" s="2">
        <v>31.9</v>
      </c>
      <c r="C1270" s="2">
        <f t="shared" si="36"/>
        <v>33.860600000000005</v>
      </c>
      <c r="D1270" s="2">
        <f t="shared" si="35"/>
        <v>41.725550000000005</v>
      </c>
    </row>
    <row r="1271" spans="1:4" ht="12.75">
      <c r="A1271" s="1">
        <v>37634</v>
      </c>
      <c r="B1271" s="2">
        <v>32</v>
      </c>
      <c r="C1271" s="2">
        <f t="shared" si="36"/>
        <v>33.84119999999999</v>
      </c>
      <c r="D1271" s="2">
        <f t="shared" si="35"/>
        <v>41.503049999999995</v>
      </c>
    </row>
    <row r="1272" spans="1:4" ht="12.75">
      <c r="A1272" s="1">
        <v>37635</v>
      </c>
      <c r="B1272" s="2">
        <v>31.3</v>
      </c>
      <c r="C1272" s="2">
        <f t="shared" si="36"/>
        <v>33.8332</v>
      </c>
      <c r="D1272" s="2">
        <f t="shared" si="35"/>
        <v>41.2933</v>
      </c>
    </row>
    <row r="1273" spans="1:4" ht="12.75">
      <c r="A1273" s="1">
        <v>37636</v>
      </c>
      <c r="B1273" s="2">
        <v>32</v>
      </c>
      <c r="C1273" s="2">
        <f t="shared" si="36"/>
        <v>33.8116</v>
      </c>
      <c r="D1273" s="2">
        <f t="shared" si="35"/>
        <v>41.091550000000005</v>
      </c>
    </row>
    <row r="1274" spans="1:4" ht="12.75">
      <c r="A1274" s="1">
        <v>37637</v>
      </c>
      <c r="B1274" s="2">
        <v>31.97</v>
      </c>
      <c r="C1274" s="2">
        <f t="shared" si="36"/>
        <v>33.751</v>
      </c>
      <c r="D1274" s="2">
        <f t="shared" si="35"/>
        <v>40.891400000000004</v>
      </c>
    </row>
    <row r="1275" spans="1:4" ht="12.75">
      <c r="A1275" s="1">
        <v>37638</v>
      </c>
      <c r="B1275" s="2">
        <v>31.58</v>
      </c>
      <c r="C1275" s="2">
        <f t="shared" si="36"/>
        <v>33.6426</v>
      </c>
      <c r="D1275" s="2">
        <f t="shared" si="35"/>
        <v>40.69780000000001</v>
      </c>
    </row>
    <row r="1276" spans="1:4" ht="12.75">
      <c r="A1276" s="1">
        <v>37641</v>
      </c>
      <c r="B1276" s="2">
        <v>31.2</v>
      </c>
      <c r="C1276" s="2">
        <f t="shared" si="36"/>
        <v>33.5666</v>
      </c>
      <c r="D1276" s="2">
        <f t="shared" si="35"/>
        <v>40.50430000000001</v>
      </c>
    </row>
    <row r="1277" spans="1:4" ht="12.75">
      <c r="A1277" s="1">
        <v>37642</v>
      </c>
      <c r="B1277" s="2">
        <v>31</v>
      </c>
      <c r="C1277" s="2">
        <f t="shared" si="36"/>
        <v>33.5584</v>
      </c>
      <c r="D1277" s="2">
        <f t="shared" si="35"/>
        <v>40.30105000000001</v>
      </c>
    </row>
    <row r="1278" spans="1:4" ht="12.75">
      <c r="A1278" s="1">
        <v>37643</v>
      </c>
      <c r="B1278" s="2">
        <v>29.5</v>
      </c>
      <c r="C1278" s="2">
        <f t="shared" si="36"/>
        <v>33.5214</v>
      </c>
      <c r="D1278" s="2">
        <f t="shared" si="35"/>
        <v>40.0983</v>
      </c>
    </row>
    <row r="1279" spans="1:4" ht="12.75">
      <c r="A1279" s="1">
        <v>37644</v>
      </c>
      <c r="B1279" s="2">
        <v>30.2</v>
      </c>
      <c r="C1279" s="2">
        <f t="shared" si="36"/>
        <v>33.5254</v>
      </c>
      <c r="D1279" s="2">
        <f t="shared" si="35"/>
        <v>39.89905000000001</v>
      </c>
    </row>
    <row r="1280" spans="1:4" ht="12.75">
      <c r="A1280" s="1">
        <v>37645</v>
      </c>
      <c r="B1280" s="2">
        <v>28.53</v>
      </c>
      <c r="C1280" s="2">
        <f t="shared" si="36"/>
        <v>33.495</v>
      </c>
      <c r="D1280" s="2">
        <f t="shared" si="35"/>
        <v>39.6897</v>
      </c>
    </row>
    <row r="1281" spans="1:4" ht="12.75">
      <c r="A1281" s="1">
        <v>37648</v>
      </c>
      <c r="B1281" s="2">
        <v>26.85</v>
      </c>
      <c r="C1281" s="2">
        <f t="shared" si="36"/>
        <v>33.422</v>
      </c>
      <c r="D1281" s="2">
        <f t="shared" si="35"/>
        <v>39.463950000000004</v>
      </c>
    </row>
    <row r="1282" spans="1:4" ht="12.75">
      <c r="A1282" s="1">
        <v>37649</v>
      </c>
      <c r="B1282" s="2">
        <v>26.3</v>
      </c>
      <c r="C1282" s="2">
        <f t="shared" si="36"/>
        <v>33.31999999999999</v>
      </c>
      <c r="D1282" s="2">
        <f t="shared" si="35"/>
        <v>39.2242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82"/>
  <sheetViews>
    <sheetView workbookViewId="0" topLeftCell="A1">
      <selection activeCell="F1" sqref="F1"/>
    </sheetView>
  </sheetViews>
  <sheetFormatPr defaultColWidth="11.421875" defaultRowHeight="12.75"/>
  <cols>
    <col min="2" max="2" width="11.421875" style="2" customWidth="1"/>
  </cols>
  <sheetData>
    <row r="1" spans="1:6" ht="12.75">
      <c r="A1" s="3" t="s">
        <v>0</v>
      </c>
      <c r="B1" s="4" t="s">
        <v>1</v>
      </c>
      <c r="C1" s="5" t="s">
        <v>4</v>
      </c>
      <c r="D1" s="5" t="s">
        <v>5</v>
      </c>
      <c r="E1" s="5" t="s">
        <v>6</v>
      </c>
      <c r="F1" s="5">
        <v>0.98</v>
      </c>
    </row>
    <row r="2" spans="1:4" ht="12.75">
      <c r="A2" s="1">
        <v>35795</v>
      </c>
      <c r="B2" s="2">
        <v>12.33312</v>
      </c>
      <c r="C2" s="2">
        <f>B2</f>
        <v>12.33312</v>
      </c>
      <c r="D2" s="2">
        <f>C2</f>
        <v>12.33312</v>
      </c>
    </row>
    <row r="3" spans="1:4" ht="12.75">
      <c r="A3" s="1">
        <v>35797</v>
      </c>
      <c r="B3" s="2">
        <v>12.34837</v>
      </c>
      <c r="C3">
        <f>$F$1*C2+(1-$F$1)*B3</f>
        <v>12.333425</v>
      </c>
      <c r="D3">
        <f>$F$1*D2+(1-$F$1)*C3</f>
        <v>12.3331261</v>
      </c>
    </row>
    <row r="4" spans="1:4" ht="12.75">
      <c r="A4" s="1">
        <v>35800</v>
      </c>
      <c r="B4" s="2">
        <v>12.33312</v>
      </c>
      <c r="C4">
        <f>$F$1*C3+(1-$F$1)*B4</f>
        <v>12.3334189</v>
      </c>
      <c r="D4">
        <f>$F$1*D3+(1-$F$1)*C4</f>
        <v>12.333131956</v>
      </c>
    </row>
    <row r="5" spans="1:4" ht="12.75">
      <c r="A5" s="1">
        <v>35801</v>
      </c>
      <c r="B5" s="2">
        <v>12.34837</v>
      </c>
      <c r="C5">
        <f>$F$1*C4+(1-$F$1)*B5</f>
        <v>12.333717922</v>
      </c>
      <c r="D5">
        <f>$F$1*D4+(1-$F$1)*C5</f>
        <v>12.33314367532</v>
      </c>
    </row>
    <row r="6" spans="1:4" ht="12.75">
      <c r="A6" s="1">
        <v>35802</v>
      </c>
      <c r="B6" s="2">
        <v>12.63802</v>
      </c>
      <c r="C6">
        <f>$F$1*C5+(1-$F$1)*B6</f>
        <v>12.33980396356</v>
      </c>
      <c r="D6">
        <f>$F$1*D5+(1-$F$1)*C6</f>
        <v>12.333276881084801</v>
      </c>
    </row>
    <row r="7" spans="1:4" ht="12.75">
      <c r="A7" s="1">
        <v>35803</v>
      </c>
      <c r="B7" s="2">
        <v>13.26306</v>
      </c>
      <c r="C7">
        <f>$F$1*C6+(1-$F$1)*B7</f>
        <v>12.358269084288798</v>
      </c>
      <c r="D7">
        <f>$F$1*D6+(1-$F$1)*C7</f>
        <v>12.33377672514888</v>
      </c>
    </row>
    <row r="8" spans="1:4" ht="12.75">
      <c r="A8" s="1">
        <v>35804</v>
      </c>
      <c r="B8" s="2">
        <v>13.09537</v>
      </c>
      <c r="C8">
        <f>$F$1*C7+(1-$F$1)*B8</f>
        <v>12.373011102603021</v>
      </c>
      <c r="D8">
        <f>$F$1*D7+(1-$F$1)*C8</f>
        <v>12.334561412697962</v>
      </c>
    </row>
    <row r="9" spans="1:4" ht="12.75">
      <c r="A9" s="1">
        <v>35807</v>
      </c>
      <c r="B9" s="2">
        <v>12.51606</v>
      </c>
      <c r="C9">
        <f>$F$1*C8+(1-$F$1)*B9</f>
        <v>12.37587208055096</v>
      </c>
      <c r="D9">
        <f>$F$1*D8+(1-$F$1)*C9</f>
        <v>12.335387626055022</v>
      </c>
    </row>
    <row r="10" spans="1:4" ht="12.75">
      <c r="A10" s="1">
        <v>35808</v>
      </c>
      <c r="B10" s="2">
        <v>13.08012</v>
      </c>
      <c r="C10">
        <f>$F$1*C9+(1-$F$1)*B10</f>
        <v>12.389957038939942</v>
      </c>
      <c r="D10">
        <f>$F$1*D9+(1-$F$1)*C10</f>
        <v>12.33647901431272</v>
      </c>
    </row>
    <row r="11" spans="1:4" ht="12.75">
      <c r="A11" s="1">
        <v>35809</v>
      </c>
      <c r="B11" s="2">
        <v>13.18684</v>
      </c>
      <c r="C11">
        <f>$F$1*C10+(1-$F$1)*B11</f>
        <v>12.405894698161143</v>
      </c>
      <c r="D11">
        <f>$F$1*D10+(1-$F$1)*C11</f>
        <v>12.337867327989688</v>
      </c>
    </row>
    <row r="12" spans="1:4" ht="12.75">
      <c r="A12" s="1">
        <v>35810</v>
      </c>
      <c r="B12" s="2">
        <v>13.18684</v>
      </c>
      <c r="C12">
        <f>$F$1*C11+(1-$F$1)*B12</f>
        <v>12.421513604197921</v>
      </c>
      <c r="D12">
        <f>$F$1*D11+(1-$F$1)*C12</f>
        <v>12.339540253513851</v>
      </c>
    </row>
    <row r="13" spans="1:4" ht="12.75">
      <c r="A13" s="1">
        <v>35811</v>
      </c>
      <c r="B13" s="2">
        <v>13.11061</v>
      </c>
      <c r="C13">
        <f>$F$1*C12+(1-$F$1)*B13</f>
        <v>12.435295532113964</v>
      </c>
      <c r="D13">
        <f>$F$1*D12+(1-$F$1)*C13</f>
        <v>12.341455359085852</v>
      </c>
    </row>
    <row r="14" spans="1:4" ht="12.75">
      <c r="A14" s="1">
        <v>35814</v>
      </c>
      <c r="B14" s="2">
        <v>13.03439</v>
      </c>
      <c r="C14">
        <f>$F$1*C13+(1-$F$1)*B14</f>
        <v>12.447277421471684</v>
      </c>
      <c r="D14">
        <f>$F$1*D13+(1-$F$1)*C14</f>
        <v>12.343571800333569</v>
      </c>
    </row>
    <row r="15" spans="1:4" ht="12.75">
      <c r="A15" s="1">
        <v>35815</v>
      </c>
      <c r="B15" s="2">
        <v>13.24782</v>
      </c>
      <c r="C15">
        <f>$F$1*C14+(1-$F$1)*B15</f>
        <v>12.46328827304225</v>
      </c>
      <c r="D15">
        <f>$F$1*D14+(1-$F$1)*C15</f>
        <v>12.345966129787744</v>
      </c>
    </row>
    <row r="16" spans="1:4" ht="12.75">
      <c r="A16" s="1">
        <v>35816</v>
      </c>
      <c r="B16" s="2">
        <v>13.18684</v>
      </c>
      <c r="C16">
        <f>$F$1*C15+(1-$F$1)*B16</f>
        <v>12.477759307581405</v>
      </c>
      <c r="D16">
        <f>$F$1*D15+(1-$F$1)*C16</f>
        <v>12.348601993343618</v>
      </c>
    </row>
    <row r="17" spans="1:4" ht="12.75">
      <c r="A17" s="1">
        <v>35817</v>
      </c>
      <c r="B17" s="2">
        <v>13.33929</v>
      </c>
      <c r="C17">
        <f>$F$1*C16+(1-$F$1)*B17</f>
        <v>12.494989921429777</v>
      </c>
      <c r="D17">
        <f>$F$1*D16+(1-$F$1)*C17</f>
        <v>12.35152975190534</v>
      </c>
    </row>
    <row r="18" spans="1:4" ht="12.75">
      <c r="A18" s="1">
        <v>35818</v>
      </c>
      <c r="B18" s="2">
        <v>13.36978</v>
      </c>
      <c r="C18">
        <f>$F$1*C17+(1-$F$1)*B18</f>
        <v>12.512485723001182</v>
      </c>
      <c r="D18">
        <f>$F$1*D17+(1-$F$1)*C18</f>
        <v>12.354748871327258</v>
      </c>
    </row>
    <row r="19" spans="1:4" ht="12.75">
      <c r="A19" s="1">
        <v>35821</v>
      </c>
      <c r="B19" s="2">
        <v>13.84237</v>
      </c>
      <c r="C19">
        <f>$F$1*C18+(1-$F$1)*B19</f>
        <v>12.539083408541158</v>
      </c>
      <c r="D19">
        <f>$F$1*D18+(1-$F$1)*C19</f>
        <v>12.358435562071536</v>
      </c>
    </row>
    <row r="20" spans="1:4" ht="12.75">
      <c r="A20" s="1">
        <v>35822</v>
      </c>
      <c r="B20" s="2">
        <v>14.3607</v>
      </c>
      <c r="C20">
        <f>$F$1*C19+(1-$F$1)*B20</f>
        <v>12.575515740370335</v>
      </c>
      <c r="D20">
        <f>$F$1*D19+(1-$F$1)*C20</f>
        <v>12.362777165637512</v>
      </c>
    </row>
    <row r="21" spans="1:4" ht="12.75">
      <c r="A21" s="1">
        <v>35823</v>
      </c>
      <c r="B21" s="2">
        <v>14.54363</v>
      </c>
      <c r="C21">
        <f>$F$1*C20+(1-$F$1)*B21</f>
        <v>12.614878025562929</v>
      </c>
      <c r="D21">
        <f>$F$1*D20+(1-$F$1)*C21</f>
        <v>12.36781918283602</v>
      </c>
    </row>
    <row r="22" spans="1:4" ht="12.75">
      <c r="A22" s="1">
        <v>35824</v>
      </c>
      <c r="B22" s="2">
        <v>15.01623</v>
      </c>
      <c r="C22">
        <f>$F$1*C21+(1-$F$1)*B22</f>
        <v>12.66290506505167</v>
      </c>
      <c r="D22">
        <f>$F$1*D21+(1-$F$1)*C22</f>
        <v>12.373720900480334</v>
      </c>
    </row>
    <row r="23" spans="1:4" ht="12.75">
      <c r="A23" s="1">
        <v>35825</v>
      </c>
      <c r="B23" s="2">
        <v>14.86378</v>
      </c>
      <c r="C23">
        <f>$F$1*C22+(1-$F$1)*B23</f>
        <v>12.706922563750636</v>
      </c>
      <c r="D23">
        <f>$F$1*D22+(1-$F$1)*C23</f>
        <v>12.38038493374574</v>
      </c>
    </row>
    <row r="24" spans="1:4" ht="12.75">
      <c r="A24" s="1">
        <v>35828</v>
      </c>
      <c r="B24" s="2">
        <v>14.92476</v>
      </c>
      <c r="C24">
        <f>$F$1*C23+(1-$F$1)*B24</f>
        <v>12.751279312475623</v>
      </c>
      <c r="D24">
        <f>$F$1*D23+(1-$F$1)*C24</f>
        <v>12.387802821320337</v>
      </c>
    </row>
    <row r="25" spans="1:4" ht="12.75">
      <c r="A25" s="1">
        <v>35829</v>
      </c>
      <c r="B25" s="2">
        <v>14.94</v>
      </c>
      <c r="C25">
        <f>$F$1*C24+(1-$F$1)*B25</f>
        <v>12.79505372622611</v>
      </c>
      <c r="D25">
        <f>$F$1*D24+(1-$F$1)*C25</f>
        <v>12.395947839418453</v>
      </c>
    </row>
    <row r="26" spans="1:4" ht="12.75">
      <c r="A26" s="1">
        <v>35830</v>
      </c>
      <c r="B26" s="2">
        <v>14.4979</v>
      </c>
      <c r="C26">
        <f>$F$1*C25+(1-$F$1)*B26</f>
        <v>12.829110651701587</v>
      </c>
      <c r="D26">
        <f>$F$1*D25+(1-$F$1)*C26</f>
        <v>12.404611095664114</v>
      </c>
    </row>
    <row r="27" spans="1:4" ht="12.75">
      <c r="A27" s="1">
        <v>35831</v>
      </c>
      <c r="B27" s="2">
        <v>14.83329</v>
      </c>
      <c r="C27">
        <f>$F$1*C26+(1-$F$1)*B27</f>
        <v>12.869194238667555</v>
      </c>
      <c r="D27">
        <f>$F$1*D26+(1-$F$1)*C27</f>
        <v>12.413902758524182</v>
      </c>
    </row>
    <row r="28" spans="1:4" ht="12.75">
      <c r="A28" s="1">
        <v>35832</v>
      </c>
      <c r="B28" s="2">
        <v>14.83329</v>
      </c>
      <c r="C28">
        <f>$F$1*C27+(1-$F$1)*B28</f>
        <v>12.908476153894204</v>
      </c>
      <c r="D28">
        <f>$F$1*D27+(1-$F$1)*C28</f>
        <v>12.423794226431582</v>
      </c>
    </row>
    <row r="29" spans="1:4" ht="12.75">
      <c r="A29" s="1">
        <v>35835</v>
      </c>
      <c r="B29" s="2">
        <v>14.78755</v>
      </c>
      <c r="C29">
        <f>$F$1*C28+(1-$F$1)*B29</f>
        <v>12.946057630816322</v>
      </c>
      <c r="D29">
        <f>$F$1*D28+(1-$F$1)*C29</f>
        <v>12.434239494519275</v>
      </c>
    </row>
    <row r="30" spans="1:4" ht="12.75">
      <c r="A30" s="1">
        <v>35836</v>
      </c>
      <c r="B30" s="2">
        <v>14.78755</v>
      </c>
      <c r="C30">
        <f>$F$1*C29+(1-$F$1)*B30</f>
        <v>12.982887478199995</v>
      </c>
      <c r="D30">
        <f>$F$1*D29+(1-$F$1)*C30</f>
        <v>12.445212454192891</v>
      </c>
    </row>
    <row r="31" spans="1:4" ht="12.75">
      <c r="A31" s="1">
        <v>35837</v>
      </c>
      <c r="B31" s="2">
        <v>15.16868</v>
      </c>
      <c r="C31">
        <f>$F$1*C30+(1-$F$1)*B31</f>
        <v>13.026603328635995</v>
      </c>
      <c r="D31">
        <f>$F$1*D30+(1-$F$1)*C31</f>
        <v>12.456840271681752</v>
      </c>
    </row>
    <row r="32" spans="1:4" ht="12.75">
      <c r="A32" s="1">
        <v>35838</v>
      </c>
      <c r="B32" s="2">
        <v>15.22966</v>
      </c>
      <c r="C32">
        <f>$F$1*C31+(1-$F$1)*B32</f>
        <v>13.070664462063275</v>
      </c>
      <c r="D32">
        <f>$F$1*D31+(1-$F$1)*C32</f>
        <v>12.469116755489384</v>
      </c>
    </row>
    <row r="33" spans="1:4" ht="12.75">
      <c r="A33" s="1">
        <v>35839</v>
      </c>
      <c r="B33" s="2">
        <v>15.04672</v>
      </c>
      <c r="C33">
        <f>$F$1*C32+(1-$F$1)*B33</f>
        <v>13.11018557282201</v>
      </c>
      <c r="D33">
        <f>$F$1*D32+(1-$F$1)*C33</f>
        <v>12.481938131836037</v>
      </c>
    </row>
    <row r="34" spans="1:4" ht="12.75">
      <c r="A34" s="1">
        <v>35842</v>
      </c>
      <c r="B34" s="2">
        <v>15.00098</v>
      </c>
      <c r="C34">
        <f>$F$1*C33+(1-$F$1)*B34</f>
        <v>13.14800146136557</v>
      </c>
      <c r="D34">
        <f>$F$1*D33+(1-$F$1)*C34</f>
        <v>12.495259398426628</v>
      </c>
    </row>
    <row r="35" spans="1:4" ht="12.75">
      <c r="A35" s="1">
        <v>35843</v>
      </c>
      <c r="B35" s="2">
        <v>15.21441</v>
      </c>
      <c r="C35">
        <f>$F$1*C34+(1-$F$1)*B35</f>
        <v>13.189329632138259</v>
      </c>
      <c r="D35">
        <f>$F$1*D34+(1-$F$1)*C35</f>
        <v>12.509140803100859</v>
      </c>
    </row>
    <row r="36" spans="1:4" ht="12.75">
      <c r="A36" s="1">
        <v>35844</v>
      </c>
      <c r="B36" s="2">
        <v>15.29063</v>
      </c>
      <c r="C36">
        <f>$F$1*C35+(1-$F$1)*B36</f>
        <v>13.231355639495494</v>
      </c>
      <c r="D36">
        <f>$F$1*D35+(1-$F$1)*C36</f>
        <v>12.523585099828752</v>
      </c>
    </row>
    <row r="37" spans="1:4" ht="12.75">
      <c r="A37" s="1">
        <v>35845</v>
      </c>
      <c r="B37" s="2">
        <v>15.8547</v>
      </c>
      <c r="C37">
        <f>$F$1*C36+(1-$F$1)*B37</f>
        <v>13.283822526705585</v>
      </c>
      <c r="D37">
        <f>$F$1*D36+(1-$F$1)*C37</f>
        <v>12.538789848366289</v>
      </c>
    </row>
    <row r="38" spans="1:4" ht="12.75">
      <c r="A38" s="1">
        <v>35846</v>
      </c>
      <c r="B38" s="2">
        <v>16.37302</v>
      </c>
      <c r="C38">
        <f>$F$1*C37+(1-$F$1)*B38</f>
        <v>13.345606476171472</v>
      </c>
      <c r="D38">
        <f>$F$1*D37+(1-$F$1)*C38</f>
        <v>12.554926180922392</v>
      </c>
    </row>
    <row r="39" spans="1:4" ht="12.75">
      <c r="A39" s="1">
        <v>35849</v>
      </c>
      <c r="B39" s="2">
        <v>17.22674</v>
      </c>
      <c r="C39">
        <f>$F$1*C38+(1-$F$1)*B39</f>
        <v>13.423229146648042</v>
      </c>
      <c r="D39">
        <f>$F$1*D38+(1-$F$1)*C39</f>
        <v>12.572292240236903</v>
      </c>
    </row>
    <row r="40" spans="1:4" ht="12.75">
      <c r="A40" s="1">
        <v>35850</v>
      </c>
      <c r="B40" s="2">
        <v>17.68408</v>
      </c>
      <c r="C40">
        <f>$F$1*C39+(1-$F$1)*B40</f>
        <v>13.508446163715082</v>
      </c>
      <c r="D40">
        <f>$F$1*D39+(1-$F$1)*C40</f>
        <v>12.591015318706466</v>
      </c>
    </row>
    <row r="41" spans="1:4" ht="12.75">
      <c r="A41" s="1">
        <v>35851</v>
      </c>
      <c r="B41" s="2">
        <v>18.56829</v>
      </c>
      <c r="C41">
        <f>$F$1*C40+(1-$F$1)*B41</f>
        <v>13.60964304044078</v>
      </c>
      <c r="D41">
        <f>$F$1*D40+(1-$F$1)*C41</f>
        <v>12.611387873141153</v>
      </c>
    </row>
    <row r="42" spans="1:4" ht="12.75">
      <c r="A42" s="1">
        <v>35852</v>
      </c>
      <c r="B42" s="2">
        <v>19.04088</v>
      </c>
      <c r="C42">
        <f>$F$1*C41+(1-$F$1)*B42</f>
        <v>13.718267779631963</v>
      </c>
      <c r="D42">
        <f>$F$1*D41+(1-$F$1)*C42</f>
        <v>12.63352547127097</v>
      </c>
    </row>
    <row r="43" spans="1:4" ht="12.75">
      <c r="A43" s="1">
        <v>35853</v>
      </c>
      <c r="B43" s="2">
        <v>19.13235</v>
      </c>
      <c r="C43">
        <f>$F$1*C42+(1-$F$1)*B43</f>
        <v>13.826549424039325</v>
      </c>
      <c r="D43">
        <f>$F$1*D42+(1-$F$1)*C43</f>
        <v>12.657385950326336</v>
      </c>
    </row>
    <row r="44" spans="1:4" ht="12.75">
      <c r="A44" s="1">
        <v>35856</v>
      </c>
      <c r="B44" s="2">
        <v>19.51347</v>
      </c>
      <c r="C44">
        <f>$F$1*C43+(1-$F$1)*B44</f>
        <v>13.94028783555854</v>
      </c>
      <c r="D44">
        <f>$F$1*D43+(1-$F$1)*C44</f>
        <v>12.68304398803098</v>
      </c>
    </row>
    <row r="45" spans="1:4" ht="12.75">
      <c r="A45" s="1">
        <v>35857</v>
      </c>
      <c r="B45" s="2">
        <v>19.422</v>
      </c>
      <c r="C45">
        <f>$F$1*C44+(1-$F$1)*B45</f>
        <v>14.04992207884737</v>
      </c>
      <c r="D45">
        <f>$F$1*D44+(1-$F$1)*C45</f>
        <v>12.710381549847307</v>
      </c>
    </row>
    <row r="46" spans="1:4" ht="12.75">
      <c r="A46" s="1">
        <v>35858</v>
      </c>
      <c r="B46" s="2">
        <v>19.20857</v>
      </c>
      <c r="C46">
        <f>$F$1*C45+(1-$F$1)*B46</f>
        <v>14.153095037270422</v>
      </c>
      <c r="D46">
        <f>$F$1*D45+(1-$F$1)*C46</f>
        <v>12.73923581959577</v>
      </c>
    </row>
    <row r="47" spans="1:4" ht="12.75">
      <c r="A47" s="1">
        <v>35859</v>
      </c>
      <c r="B47" s="2">
        <v>19.80313</v>
      </c>
      <c r="C47">
        <f>$F$1*C46+(1-$F$1)*B47</f>
        <v>14.266095736525013</v>
      </c>
      <c r="D47">
        <f>$F$1*D46+(1-$F$1)*C47</f>
        <v>12.769773017934355</v>
      </c>
    </row>
    <row r="48" spans="1:4" ht="12.75">
      <c r="A48" s="1">
        <v>35860</v>
      </c>
      <c r="B48" s="2">
        <v>19.81837</v>
      </c>
      <c r="C48">
        <f>$F$1*C47+(1-$F$1)*B48</f>
        <v>14.377141221794513</v>
      </c>
      <c r="D48">
        <f>$F$1*D47+(1-$F$1)*C48</f>
        <v>12.801920382011557</v>
      </c>
    </row>
    <row r="49" spans="1:4" ht="12.75">
      <c r="A49" s="1">
        <v>35863</v>
      </c>
      <c r="B49" s="2">
        <v>19.81837</v>
      </c>
      <c r="C49">
        <f>$F$1*C48+(1-$F$1)*B49</f>
        <v>14.485965797358624</v>
      </c>
      <c r="D49">
        <f>$F$1*D48+(1-$F$1)*C49</f>
        <v>12.835601290318499</v>
      </c>
    </row>
    <row r="50" spans="1:4" ht="12.75">
      <c r="A50" s="1">
        <v>35864</v>
      </c>
      <c r="B50" s="2">
        <v>19.81837</v>
      </c>
      <c r="C50">
        <f>$F$1*C49+(1-$F$1)*B50</f>
        <v>14.592613881411452</v>
      </c>
      <c r="D50">
        <f>$F$1*D49+(1-$F$1)*C50</f>
        <v>12.870741542140358</v>
      </c>
    </row>
    <row r="51" spans="1:4" ht="12.75">
      <c r="A51" s="1">
        <v>35865</v>
      </c>
      <c r="B51" s="2">
        <v>19.66592</v>
      </c>
      <c r="C51">
        <f>$F$1*C50+(1-$F$1)*B51</f>
        <v>14.694080003783222</v>
      </c>
      <c r="D51">
        <f>$F$1*D50+(1-$F$1)*C51</f>
        <v>12.907208311373216</v>
      </c>
    </row>
    <row r="52" spans="1:4" ht="12.75">
      <c r="A52" s="1">
        <v>35866</v>
      </c>
      <c r="B52" s="2">
        <v>19.74215</v>
      </c>
      <c r="C52">
        <f>$F$1*C51+(1-$F$1)*B52</f>
        <v>14.795041403707557</v>
      </c>
      <c r="D52">
        <f>$F$1*D51+(1-$F$1)*C52</f>
        <v>12.944964973219902</v>
      </c>
    </row>
    <row r="53" spans="1:4" ht="12.75">
      <c r="A53" s="1">
        <v>35867</v>
      </c>
      <c r="B53" s="2">
        <v>21.17517</v>
      </c>
      <c r="C53">
        <f>$F$1*C52+(1-$F$1)*B53</f>
        <v>14.922643975633406</v>
      </c>
      <c r="D53">
        <f>$F$1*D52+(1-$F$1)*C53</f>
        <v>12.984518553268172</v>
      </c>
    </row>
    <row r="54" spans="1:4" ht="12.75">
      <c r="A54" s="1">
        <v>35870</v>
      </c>
      <c r="B54" s="2">
        <v>22.62343</v>
      </c>
      <c r="C54">
        <f>$F$1*C53+(1-$F$1)*B54</f>
        <v>15.076659696120737</v>
      </c>
      <c r="D54">
        <f>$F$1*D53+(1-$F$1)*C54</f>
        <v>13.026361376125223</v>
      </c>
    </row>
    <row r="55" spans="1:4" ht="12.75">
      <c r="A55" s="1">
        <v>35871</v>
      </c>
      <c r="B55" s="2">
        <v>22.25755</v>
      </c>
      <c r="C55">
        <f>$F$1*C54+(1-$F$1)*B55</f>
        <v>15.220277502198323</v>
      </c>
      <c r="D55">
        <f>$F$1*D54+(1-$F$1)*C55</f>
        <v>13.070239698646684</v>
      </c>
    </row>
    <row r="56" spans="1:4" ht="12.75">
      <c r="A56" s="1">
        <v>35872</v>
      </c>
      <c r="B56" s="2">
        <v>22.41</v>
      </c>
      <c r="C56">
        <f>$F$1*C55+(1-$F$1)*B56</f>
        <v>15.364071952154356</v>
      </c>
      <c r="D56">
        <f>$F$1*D55+(1-$F$1)*C56</f>
        <v>13.116116343716838</v>
      </c>
    </row>
    <row r="57" spans="1:4" ht="12.75">
      <c r="A57" s="1">
        <v>35873</v>
      </c>
      <c r="B57" s="2">
        <v>22.34902</v>
      </c>
      <c r="C57">
        <f>$F$1*C56+(1-$F$1)*B57</f>
        <v>15.50377091311127</v>
      </c>
      <c r="D57">
        <f>$F$1*D56+(1-$F$1)*C57</f>
        <v>13.163869435104727</v>
      </c>
    </row>
    <row r="58" spans="1:4" ht="12.75">
      <c r="A58" s="1">
        <v>35874</v>
      </c>
      <c r="B58" s="2">
        <v>22.10511</v>
      </c>
      <c r="C58">
        <f>$F$1*C57+(1-$F$1)*B58</f>
        <v>15.635797694849044</v>
      </c>
      <c r="D58">
        <f>$F$1*D57+(1-$F$1)*C58</f>
        <v>13.213308000299614</v>
      </c>
    </row>
    <row r="59" spans="1:4" ht="12.75">
      <c r="A59" s="1">
        <v>35877</v>
      </c>
      <c r="B59" s="2">
        <v>21.34286</v>
      </c>
      <c r="C59">
        <f>$F$1*C58+(1-$F$1)*B59</f>
        <v>15.749938940952063</v>
      </c>
      <c r="D59">
        <f>$F$1*D58+(1-$F$1)*C59</f>
        <v>13.264040619112665</v>
      </c>
    </row>
    <row r="60" spans="1:4" ht="12.75">
      <c r="A60" s="1">
        <v>35878</v>
      </c>
      <c r="B60" s="2">
        <v>21.93741</v>
      </c>
      <c r="C60">
        <f>$F$1*C59+(1-$F$1)*B60</f>
        <v>15.873688362133022</v>
      </c>
      <c r="D60">
        <f>$F$1*D59+(1-$F$1)*C60</f>
        <v>13.316233573973072</v>
      </c>
    </row>
    <row r="61" spans="1:4" ht="12.75">
      <c r="A61" s="1">
        <v>35879</v>
      </c>
      <c r="B61" s="2">
        <v>22.77588</v>
      </c>
      <c r="C61">
        <f>$F$1*C60+(1-$F$1)*B61</f>
        <v>16.011732194890364</v>
      </c>
      <c r="D61">
        <f>$F$1*D60+(1-$F$1)*C61</f>
        <v>13.370143546391418</v>
      </c>
    </row>
    <row r="62" spans="1:4" ht="12.75">
      <c r="A62" s="1">
        <v>35880</v>
      </c>
      <c r="B62" s="2">
        <v>22.12035</v>
      </c>
      <c r="C62">
        <f>$F$1*C61+(1-$F$1)*B62</f>
        <v>16.133904550992558</v>
      </c>
      <c r="D62">
        <f>$F$1*D61+(1-$F$1)*C62</f>
        <v>13.42541876648344</v>
      </c>
    </row>
    <row r="63" spans="1:4" ht="12.75">
      <c r="A63" s="1">
        <v>35881</v>
      </c>
      <c r="B63" s="2">
        <v>22.74539</v>
      </c>
      <c r="C63">
        <f>$F$1*C62+(1-$F$1)*B63</f>
        <v>16.266134259972706</v>
      </c>
      <c r="D63">
        <f>$F$1*D62+(1-$F$1)*C63</f>
        <v>13.482233076353227</v>
      </c>
    </row>
    <row r="64" spans="1:4" ht="12.75">
      <c r="A64" s="1">
        <v>35884</v>
      </c>
      <c r="B64" s="2">
        <v>22.10511</v>
      </c>
      <c r="C64">
        <f>$F$1*C63+(1-$F$1)*B64</f>
        <v>16.38291377477325</v>
      </c>
      <c r="D64">
        <f>$F$1*D63+(1-$F$1)*C64</f>
        <v>13.540246690321627</v>
      </c>
    </row>
    <row r="65" spans="1:4" ht="12.75">
      <c r="A65" s="1">
        <v>35885</v>
      </c>
      <c r="B65" s="2">
        <v>22.10511</v>
      </c>
      <c r="C65">
        <f>$F$1*C64+(1-$F$1)*B65</f>
        <v>16.497357699277785</v>
      </c>
      <c r="D65">
        <f>$F$1*D64+(1-$F$1)*C65</f>
        <v>13.59938891050075</v>
      </c>
    </row>
    <row r="66" spans="1:4" ht="12.75">
      <c r="A66" s="1">
        <v>35886</v>
      </c>
      <c r="B66" s="2">
        <v>21.95266</v>
      </c>
      <c r="C66">
        <f>$F$1*C65+(1-$F$1)*B66</f>
        <v>16.606463745292228</v>
      </c>
      <c r="D66">
        <f>$F$1*D65+(1-$F$1)*C66</f>
        <v>13.65953040719658</v>
      </c>
    </row>
    <row r="67" spans="1:4" ht="12.75">
      <c r="A67" s="1">
        <v>35887</v>
      </c>
      <c r="B67" s="2">
        <v>22.33378</v>
      </c>
      <c r="C67">
        <f>$F$1*C66+(1-$F$1)*B67</f>
        <v>16.72101007038638</v>
      </c>
      <c r="D67">
        <f>$F$1*D66+(1-$F$1)*C67</f>
        <v>13.720760000460377</v>
      </c>
    </row>
    <row r="68" spans="1:4" ht="12.75">
      <c r="A68" s="1">
        <v>35888</v>
      </c>
      <c r="B68" s="2">
        <v>22.01364</v>
      </c>
      <c r="C68">
        <f>$F$1*C67+(1-$F$1)*B68</f>
        <v>16.826862668978652</v>
      </c>
      <c r="D68">
        <f>$F$1*D67+(1-$F$1)*C68</f>
        <v>13.782882053830741</v>
      </c>
    </row>
    <row r="69" spans="1:4" ht="12.75">
      <c r="A69" s="1">
        <v>35891</v>
      </c>
      <c r="B69" s="2">
        <v>22.34902</v>
      </c>
      <c r="C69">
        <f>$F$1*C68+(1-$F$1)*B69</f>
        <v>16.93730581559908</v>
      </c>
      <c r="D69">
        <f>$F$1*D68+(1-$F$1)*C69</f>
        <v>13.84597052906611</v>
      </c>
    </row>
    <row r="70" spans="1:4" ht="12.75">
      <c r="A70" s="1">
        <v>35892</v>
      </c>
      <c r="B70" s="2">
        <v>22.13559</v>
      </c>
      <c r="C70">
        <f>$F$1*C69+(1-$F$1)*B70</f>
        <v>17.0412714992871</v>
      </c>
      <c r="D70">
        <f>$F$1*D69+(1-$F$1)*C70</f>
        <v>13.909876548470528</v>
      </c>
    </row>
    <row r="71" spans="1:4" ht="12.75">
      <c r="A71" s="1">
        <v>35893</v>
      </c>
      <c r="B71" s="2">
        <v>22.13559</v>
      </c>
      <c r="C71">
        <f>$F$1*C70+(1-$F$1)*B71</f>
        <v>17.14315786930136</v>
      </c>
      <c r="D71">
        <f>$F$1*D70+(1-$F$1)*C71</f>
        <v>13.974542174887144</v>
      </c>
    </row>
    <row r="72" spans="1:4" ht="12.75">
      <c r="A72" s="1">
        <v>35894</v>
      </c>
      <c r="B72" s="2">
        <v>22.07462</v>
      </c>
      <c r="C72">
        <f>$F$1*C71+(1-$F$1)*B72</f>
        <v>17.241787111915333</v>
      </c>
      <c r="D72">
        <f>$F$1*D71+(1-$F$1)*C72</f>
        <v>14.039887073627707</v>
      </c>
    </row>
    <row r="73" spans="1:4" ht="12.75">
      <c r="A73" s="1">
        <v>35899</v>
      </c>
      <c r="B73" s="2">
        <v>21.49531</v>
      </c>
      <c r="C73">
        <f>$F$1*C72+(1-$F$1)*B73</f>
        <v>17.326857569677028</v>
      </c>
      <c r="D73">
        <f>$F$1*D72+(1-$F$1)*C73</f>
        <v>14.105626483548694</v>
      </c>
    </row>
    <row r="74" spans="1:4" ht="12.75">
      <c r="A74" s="1">
        <v>35900</v>
      </c>
      <c r="B74" s="2">
        <v>20.58062</v>
      </c>
      <c r="C74">
        <f>$F$1*C73+(1-$F$1)*B74</f>
        <v>17.391932818283486</v>
      </c>
      <c r="D74">
        <f>$F$1*D73+(1-$F$1)*C74</f>
        <v>14.17135261024339</v>
      </c>
    </row>
    <row r="75" spans="1:4" ht="12.75">
      <c r="A75" s="1">
        <v>35901</v>
      </c>
      <c r="B75" s="2">
        <v>20.48915</v>
      </c>
      <c r="C75">
        <f>$F$1*C74+(1-$F$1)*B75</f>
        <v>17.453877161917816</v>
      </c>
      <c r="D75">
        <f>$F$1*D74+(1-$F$1)*C75</f>
        <v>14.23700310127688</v>
      </c>
    </row>
    <row r="76" spans="1:4" ht="12.75">
      <c r="A76" s="1">
        <v>35902</v>
      </c>
      <c r="B76" s="2">
        <v>19.94033</v>
      </c>
      <c r="C76">
        <f>$F$1*C75+(1-$F$1)*B76</f>
        <v>17.50360621867946</v>
      </c>
      <c r="D76">
        <f>$F$1*D75+(1-$F$1)*C76</f>
        <v>14.302335163624932</v>
      </c>
    </row>
    <row r="77" spans="1:4" ht="12.75">
      <c r="A77" s="1">
        <v>35905</v>
      </c>
      <c r="B77" s="2">
        <v>19.30004</v>
      </c>
      <c r="C77">
        <f>$F$1*C76+(1-$F$1)*B77</f>
        <v>17.539534894305874</v>
      </c>
      <c r="D77">
        <f>$F$1*D76+(1-$F$1)*C77</f>
        <v>14.367079158238552</v>
      </c>
    </row>
    <row r="78" spans="1:4" ht="12.75">
      <c r="A78" s="1">
        <v>35906</v>
      </c>
      <c r="B78" s="2">
        <v>19.81837</v>
      </c>
      <c r="C78">
        <f>$F$1*C77+(1-$F$1)*B78</f>
        <v>17.585111596419754</v>
      </c>
      <c r="D78">
        <f>$F$1*D77+(1-$F$1)*C78</f>
        <v>14.431439807002176</v>
      </c>
    </row>
    <row r="79" spans="1:4" ht="12.75">
      <c r="A79" s="1">
        <v>35907</v>
      </c>
      <c r="B79" s="2">
        <v>19.81837</v>
      </c>
      <c r="C79">
        <f>$F$1*C78+(1-$F$1)*B79</f>
        <v>17.629776764491357</v>
      </c>
      <c r="D79">
        <f>$F$1*D78+(1-$F$1)*C79</f>
        <v>14.49540654615196</v>
      </c>
    </row>
    <row r="80" spans="1:4" ht="12.75">
      <c r="A80" s="1">
        <v>35908</v>
      </c>
      <c r="B80" s="2">
        <v>21.84594</v>
      </c>
      <c r="C80">
        <f>$F$1*C79+(1-$F$1)*B80</f>
        <v>17.714100029201532</v>
      </c>
      <c r="D80">
        <f>$F$1*D79+(1-$F$1)*C80</f>
        <v>14.55978041581295</v>
      </c>
    </row>
    <row r="81" spans="1:4" ht="12.75">
      <c r="A81" s="1">
        <v>35909</v>
      </c>
      <c r="B81" s="2">
        <v>23.0198</v>
      </c>
      <c r="C81">
        <f>$F$1*C80+(1-$F$1)*B81</f>
        <v>17.8202140286175</v>
      </c>
      <c r="D81">
        <f>$F$1*D80+(1-$F$1)*C81</f>
        <v>14.624989088069041</v>
      </c>
    </row>
    <row r="82" spans="1:4" ht="12.75">
      <c r="A82" s="1">
        <v>35912</v>
      </c>
      <c r="B82" s="2">
        <v>23.6296</v>
      </c>
      <c r="C82">
        <f>$F$1*C81+(1-$F$1)*B82</f>
        <v>17.93640174804515</v>
      </c>
      <c r="D82">
        <f>$F$1*D81+(1-$F$1)*C82</f>
        <v>14.691217341268564</v>
      </c>
    </row>
    <row r="83" spans="1:4" ht="12.75">
      <c r="A83" s="1">
        <v>35913</v>
      </c>
      <c r="B83" s="2">
        <v>23.78204</v>
      </c>
      <c r="C83">
        <f>$F$1*C82+(1-$F$1)*B83</f>
        <v>18.053314513084246</v>
      </c>
      <c r="D83">
        <f>$F$1*D82+(1-$F$1)*C83</f>
        <v>14.758459284704879</v>
      </c>
    </row>
    <row r="84" spans="1:4" ht="12.75">
      <c r="A84" s="1">
        <v>35915</v>
      </c>
      <c r="B84" s="2">
        <v>28.88909</v>
      </c>
      <c r="C84">
        <f>$F$1*C83+(1-$F$1)*B84</f>
        <v>18.27003002282256</v>
      </c>
      <c r="D84">
        <f>$F$1*D83+(1-$F$1)*C84</f>
        <v>14.828690699467233</v>
      </c>
    </row>
    <row r="85" spans="1:4" ht="12.75">
      <c r="A85" s="1">
        <v>35919</v>
      </c>
      <c r="B85" s="2">
        <v>28.34027</v>
      </c>
      <c r="C85">
        <f>$F$1*C84+(1-$F$1)*B85</f>
        <v>18.47143482236611</v>
      </c>
      <c r="D85">
        <f>$F$1*D84+(1-$F$1)*C85</f>
        <v>14.901545581925209</v>
      </c>
    </row>
    <row r="86" spans="1:4" ht="12.75">
      <c r="A86" s="1">
        <v>35920</v>
      </c>
      <c r="B86" s="2">
        <v>29.42266</v>
      </c>
      <c r="C86">
        <f>$F$1*C85+(1-$F$1)*B86</f>
        <v>18.690459325918788</v>
      </c>
      <c r="D86">
        <f>$F$1*D85+(1-$F$1)*C86</f>
        <v>14.97732385680508</v>
      </c>
    </row>
    <row r="87" spans="1:4" ht="12.75">
      <c r="A87" s="1">
        <v>35921</v>
      </c>
      <c r="B87" s="2">
        <v>30.4898</v>
      </c>
      <c r="C87">
        <f>$F$1*C86+(1-$F$1)*B87</f>
        <v>18.92644613940041</v>
      </c>
      <c r="D87">
        <f>$F$1*D86+(1-$F$1)*C87</f>
        <v>15.056306302456987</v>
      </c>
    </row>
    <row r="88" spans="1:4" ht="12.75">
      <c r="A88" s="1">
        <v>35922</v>
      </c>
      <c r="B88" s="2">
        <v>30.4898</v>
      </c>
      <c r="C88">
        <f>$F$1*C87+(1-$F$1)*B88</f>
        <v>19.157713216612404</v>
      </c>
      <c r="D88">
        <f>$F$1*D87+(1-$F$1)*C88</f>
        <v>15.138334440740095</v>
      </c>
    </row>
    <row r="89" spans="1:4" ht="12.75">
      <c r="A89" s="1">
        <v>35926</v>
      </c>
      <c r="B89" s="2">
        <v>30.50504</v>
      </c>
      <c r="C89">
        <f>$F$1*C88+(1-$F$1)*B89</f>
        <v>19.384659752280157</v>
      </c>
      <c r="D89">
        <f>$F$1*D88+(1-$F$1)*C89</f>
        <v>15.223260946970896</v>
      </c>
    </row>
    <row r="90" spans="1:4" ht="12.75">
      <c r="A90" s="1">
        <v>35927</v>
      </c>
      <c r="B90" s="2">
        <v>31.0996</v>
      </c>
      <c r="C90">
        <f>$F$1*C89+(1-$F$1)*B90</f>
        <v>19.618958557234556</v>
      </c>
      <c r="D90">
        <f>$F$1*D89+(1-$F$1)*C90</f>
        <v>15.31117489917617</v>
      </c>
    </row>
    <row r="91" spans="1:4" ht="12.75">
      <c r="A91" s="1">
        <v>35928</v>
      </c>
      <c r="B91" s="2">
        <v>31.0996</v>
      </c>
      <c r="C91">
        <f>$F$1*C90+(1-$F$1)*B91</f>
        <v>19.848571386089866</v>
      </c>
      <c r="D91">
        <f>$F$1*D90+(1-$F$1)*C91</f>
        <v>15.401922828914444</v>
      </c>
    </row>
    <row r="92" spans="1:4" ht="12.75">
      <c r="A92" s="1">
        <v>35929</v>
      </c>
      <c r="B92" s="2">
        <v>30.99288</v>
      </c>
      <c r="C92">
        <f>$F$1*C91+(1-$F$1)*B92</f>
        <v>20.071457558368067</v>
      </c>
      <c r="D92">
        <f>$F$1*D91+(1-$F$1)*C92</f>
        <v>15.495313523503516</v>
      </c>
    </row>
    <row r="93" spans="1:4" ht="12.75">
      <c r="A93" s="1">
        <v>35930</v>
      </c>
      <c r="B93" s="2">
        <v>32.31919</v>
      </c>
      <c r="C93">
        <f>$F$1*C92+(1-$F$1)*B93</f>
        <v>20.316412207200703</v>
      </c>
      <c r="D93">
        <f>$F$1*D92+(1-$F$1)*C93</f>
        <v>15.591735497177458</v>
      </c>
    </row>
    <row r="94" spans="1:4" ht="12.75">
      <c r="A94" s="1">
        <v>35933</v>
      </c>
      <c r="B94" s="2">
        <v>33.75221</v>
      </c>
      <c r="C94">
        <f>$F$1*C93+(1-$F$1)*B94</f>
        <v>20.58512816305669</v>
      </c>
      <c r="D94">
        <f>$F$1*D93+(1-$F$1)*C94</f>
        <v>15.691603350495043</v>
      </c>
    </row>
    <row r="95" spans="1:4" ht="12.75">
      <c r="A95" s="1">
        <v>35934</v>
      </c>
      <c r="B95" s="2">
        <v>33.84368</v>
      </c>
      <c r="C95">
        <f>$F$1*C94+(1-$F$1)*B95</f>
        <v>20.850299199795558</v>
      </c>
      <c r="D95">
        <f>$F$1*D94+(1-$F$1)*C95</f>
        <v>15.794777267481054</v>
      </c>
    </row>
    <row r="96" spans="1:4" ht="12.75">
      <c r="A96" s="1">
        <v>35935</v>
      </c>
      <c r="B96" s="2">
        <v>34.13333</v>
      </c>
      <c r="C96">
        <f>$F$1*C95+(1-$F$1)*B96</f>
        <v>21.11595981579965</v>
      </c>
      <c r="D96">
        <f>$F$1*D95+(1-$F$1)*C96</f>
        <v>15.901200918447426</v>
      </c>
    </row>
    <row r="97" spans="1:4" ht="12.75">
      <c r="A97" s="1">
        <v>35937</v>
      </c>
      <c r="B97" s="2">
        <v>34.91082</v>
      </c>
      <c r="C97">
        <f>$F$1*C96+(1-$F$1)*B97</f>
        <v>21.391857019483655</v>
      </c>
      <c r="D97">
        <f>$F$1*D96+(1-$F$1)*C97</f>
        <v>16.01101404046815</v>
      </c>
    </row>
    <row r="98" spans="1:4" ht="12.75">
      <c r="A98" s="1">
        <v>35940</v>
      </c>
      <c r="B98" s="2">
        <v>34.60592</v>
      </c>
      <c r="C98">
        <f>$F$1*C97+(1-$F$1)*B98</f>
        <v>21.656138279093984</v>
      </c>
      <c r="D98">
        <f>$F$1*D97+(1-$F$1)*C98</f>
        <v>16.123916525240666</v>
      </c>
    </row>
    <row r="99" spans="1:4" ht="12.75">
      <c r="A99" s="1">
        <v>35941</v>
      </c>
      <c r="B99" s="2">
        <v>34.39249</v>
      </c>
      <c r="C99">
        <f>$F$1*C98+(1-$F$1)*B99</f>
        <v>21.910865313512105</v>
      </c>
      <c r="D99">
        <f>$F$1*D98+(1-$F$1)*C99</f>
        <v>16.239655501006094</v>
      </c>
    </row>
    <row r="100" spans="1:4" ht="12.75">
      <c r="A100" s="1">
        <v>35942</v>
      </c>
      <c r="B100" s="2">
        <v>32.77654</v>
      </c>
      <c r="C100">
        <f>$F$1*C99+(1-$F$1)*B100</f>
        <v>22.128178807241863</v>
      </c>
      <c r="D100">
        <f>$F$1*D99+(1-$F$1)*C100</f>
        <v>16.35742596713081</v>
      </c>
    </row>
    <row r="101" spans="1:4" ht="12.75">
      <c r="A101" s="1">
        <v>35943</v>
      </c>
      <c r="B101" s="2">
        <v>33.23388</v>
      </c>
      <c r="C101">
        <f>$F$1*C100+(1-$F$1)*B101</f>
        <v>22.350292831097025</v>
      </c>
      <c r="D101">
        <f>$F$1*D100+(1-$F$1)*C101</f>
        <v>16.477283304410133</v>
      </c>
    </row>
    <row r="102" spans="1:4" ht="12.75">
      <c r="A102" s="1">
        <v>35944</v>
      </c>
      <c r="B102" s="2">
        <v>33.44731</v>
      </c>
      <c r="C102">
        <f>$F$1*C101+(1-$F$1)*B102</f>
        <v>22.572233174475084</v>
      </c>
      <c r="D102">
        <f>$F$1*D101+(1-$F$1)*C102</f>
        <v>16.59918230181143</v>
      </c>
    </row>
    <row r="103" spans="1:4" ht="12.75">
      <c r="A103" s="1">
        <v>35948</v>
      </c>
      <c r="B103" s="2">
        <v>32.77654</v>
      </c>
      <c r="C103">
        <f>$F$1*C102+(1-$F$1)*B103</f>
        <v>22.77631931098558</v>
      </c>
      <c r="D103">
        <f>$F$1*D102+(1-$F$1)*C103</f>
        <v>16.722725041994916</v>
      </c>
    </row>
    <row r="104" spans="1:4" ht="12.75">
      <c r="A104" s="1">
        <v>35949</v>
      </c>
      <c r="B104" s="2">
        <v>33.24913</v>
      </c>
      <c r="C104">
        <f>$F$1*C103+(1-$F$1)*B104</f>
        <v>22.98577552476587</v>
      </c>
      <c r="D104">
        <f>$F$1*D103+(1-$F$1)*C104</f>
        <v>16.847986051650334</v>
      </c>
    </row>
    <row r="105" spans="1:4" ht="12.75">
      <c r="A105" s="1">
        <v>35950</v>
      </c>
      <c r="B105" s="2">
        <v>33.53878</v>
      </c>
      <c r="C105">
        <f>$F$1*C104+(1-$F$1)*B105</f>
        <v>23.196835614270555</v>
      </c>
      <c r="D105">
        <f>$F$1*D104+(1-$F$1)*C105</f>
        <v>16.97496304290274</v>
      </c>
    </row>
    <row r="106" spans="1:4" ht="12.75">
      <c r="A106" s="1">
        <v>35951</v>
      </c>
      <c r="B106" s="2">
        <v>33.76745</v>
      </c>
      <c r="C106">
        <f>$F$1*C105+(1-$F$1)*B106</f>
        <v>23.408247901985142</v>
      </c>
      <c r="D106">
        <f>$F$1*D105+(1-$F$1)*C106</f>
        <v>17.10362874008439</v>
      </c>
    </row>
    <row r="107" spans="1:4" ht="12.75">
      <c r="A107" s="1">
        <v>35954</v>
      </c>
      <c r="B107" s="2">
        <v>33.53878</v>
      </c>
      <c r="C107">
        <f>$F$1*C106+(1-$F$1)*B107</f>
        <v>23.61085854394544</v>
      </c>
      <c r="D107">
        <f>$F$1*D106+(1-$F$1)*C107</f>
        <v>17.23377333616161</v>
      </c>
    </row>
    <row r="108" spans="1:4" ht="12.75">
      <c r="A108" s="1">
        <v>35955</v>
      </c>
      <c r="B108" s="2">
        <v>32.62409</v>
      </c>
      <c r="C108">
        <f>$F$1*C107+(1-$F$1)*B108</f>
        <v>23.79112317306653</v>
      </c>
      <c r="D108">
        <f>$F$1*D107+(1-$F$1)*C108</f>
        <v>17.36492033289971</v>
      </c>
    </row>
    <row r="109" spans="1:4" ht="12.75">
      <c r="A109" s="1">
        <v>35956</v>
      </c>
      <c r="B109" s="2">
        <v>32.22772</v>
      </c>
      <c r="C109">
        <f>$F$1*C108+(1-$F$1)*B109</f>
        <v>23.9598551096052</v>
      </c>
      <c r="D109">
        <f>$F$1*D108+(1-$F$1)*C109</f>
        <v>17.49681902843382</v>
      </c>
    </row>
    <row r="110" spans="1:4" ht="12.75">
      <c r="A110" s="1">
        <v>35957</v>
      </c>
      <c r="B110" s="2">
        <v>32.02953</v>
      </c>
      <c r="C110">
        <f>$F$1*C109+(1-$F$1)*B110</f>
        <v>24.121248607413097</v>
      </c>
      <c r="D110">
        <f>$F$1*D109+(1-$F$1)*C110</f>
        <v>17.629307620013403</v>
      </c>
    </row>
    <row r="111" spans="1:4" ht="12.75">
      <c r="A111" s="1">
        <v>35958</v>
      </c>
      <c r="B111" s="2">
        <v>32.01429</v>
      </c>
      <c r="C111">
        <f>$F$1*C110+(1-$F$1)*B111</f>
        <v>24.279109435264836</v>
      </c>
      <c r="D111">
        <f>$F$1*D110+(1-$F$1)*C111</f>
        <v>17.762303656318434</v>
      </c>
    </row>
    <row r="112" spans="1:4" ht="12.75">
      <c r="A112" s="1">
        <v>35961</v>
      </c>
      <c r="B112" s="2">
        <v>30.4898</v>
      </c>
      <c r="C112">
        <f>$F$1*C111+(1-$F$1)*B112</f>
        <v>24.403323246559538</v>
      </c>
      <c r="D112">
        <f>$F$1*D111+(1-$F$1)*C112</f>
        <v>17.895124048123254</v>
      </c>
    </row>
    <row r="113" spans="1:4" ht="12.75">
      <c r="A113" s="1">
        <v>35962</v>
      </c>
      <c r="B113" s="2">
        <v>30.64225</v>
      </c>
      <c r="C113">
        <f>$F$1*C112+(1-$F$1)*B113</f>
        <v>24.528101781628347</v>
      </c>
      <c r="D113">
        <f>$F$1*D112+(1-$F$1)*C113</f>
        <v>18.027783602793356</v>
      </c>
    </row>
    <row r="114" spans="1:4" ht="12.75">
      <c r="A114" s="1">
        <v>35963</v>
      </c>
      <c r="B114" s="2">
        <v>32.77654</v>
      </c>
      <c r="C114">
        <f>$F$1*C113+(1-$F$1)*B114</f>
        <v>24.69307054599578</v>
      </c>
      <c r="D114">
        <f>$F$1*D113+(1-$F$1)*C114</f>
        <v>18.161089341657405</v>
      </c>
    </row>
    <row r="115" spans="1:4" ht="12.75">
      <c r="A115" s="1">
        <v>35964</v>
      </c>
      <c r="B115" s="2">
        <v>33.84368</v>
      </c>
      <c r="C115">
        <f>$F$1*C114+(1-$F$1)*B115</f>
        <v>24.876082735075865</v>
      </c>
      <c r="D115">
        <f>$F$1*D114+(1-$F$1)*C115</f>
        <v>18.295389209525776</v>
      </c>
    </row>
    <row r="116" spans="1:4" ht="12.75">
      <c r="A116" s="1">
        <v>35965</v>
      </c>
      <c r="B116" s="2">
        <v>33.59976</v>
      </c>
      <c r="C116">
        <f>$F$1*C115+(1-$F$1)*B116</f>
        <v>25.050556280374348</v>
      </c>
      <c r="D116">
        <f>$F$1*D115+(1-$F$1)*C116</f>
        <v>18.43049255094275</v>
      </c>
    </row>
    <row r="117" spans="1:4" ht="12.75">
      <c r="A117" s="1">
        <v>35968</v>
      </c>
      <c r="B117" s="2">
        <v>33.53878</v>
      </c>
      <c r="C117">
        <f>$F$1*C116+(1-$F$1)*B117</f>
        <v>25.22032075476686</v>
      </c>
      <c r="D117">
        <f>$F$1*D116+(1-$F$1)*C117</f>
        <v>18.56628911501923</v>
      </c>
    </row>
    <row r="118" spans="1:4" ht="12.75">
      <c r="A118" s="1">
        <v>35969</v>
      </c>
      <c r="B118" s="2">
        <v>33.53878</v>
      </c>
      <c r="C118">
        <f>$F$1*C117+(1-$F$1)*B118</f>
        <v>25.38668993967152</v>
      </c>
      <c r="D118">
        <f>$F$1*D117+(1-$F$1)*C118</f>
        <v>18.702697131512277</v>
      </c>
    </row>
    <row r="119" spans="1:4" ht="12.75">
      <c r="A119" s="1">
        <v>35970</v>
      </c>
      <c r="B119" s="2">
        <v>33.76745</v>
      </c>
      <c r="C119">
        <f>$F$1*C118+(1-$F$1)*B119</f>
        <v>25.55430514087809</v>
      </c>
      <c r="D119">
        <f>$F$1*D118+(1-$F$1)*C119</f>
        <v>18.83972929169959</v>
      </c>
    </row>
    <row r="120" spans="1:4" ht="12.75">
      <c r="A120" s="1">
        <v>35971</v>
      </c>
      <c r="B120" s="2">
        <v>32.77654</v>
      </c>
      <c r="C120">
        <f>$F$1*C119+(1-$F$1)*B120</f>
        <v>25.69874983806053</v>
      </c>
      <c r="D120">
        <f>$F$1*D119+(1-$F$1)*C120</f>
        <v>18.97690970262681</v>
      </c>
    </row>
    <row r="121" spans="1:4" ht="12.75">
      <c r="A121" s="1">
        <v>35972</v>
      </c>
      <c r="B121" s="2">
        <v>32.19723</v>
      </c>
      <c r="C121">
        <f>$F$1*C120+(1-$F$1)*B121</f>
        <v>25.82871944129932</v>
      </c>
      <c r="D121">
        <f>$F$1*D120+(1-$F$1)*C121</f>
        <v>19.11394589740026</v>
      </c>
    </row>
    <row r="122" spans="1:4" ht="12.75">
      <c r="A122" s="1">
        <v>35975</v>
      </c>
      <c r="B122" s="2">
        <v>32.62409</v>
      </c>
      <c r="C122">
        <f>$F$1*C121+(1-$F$1)*B122</f>
        <v>25.964626852473334</v>
      </c>
      <c r="D122">
        <f>$F$1*D121+(1-$F$1)*C122</f>
        <v>19.25095951650172</v>
      </c>
    </row>
    <row r="123" spans="1:4" ht="12.75">
      <c r="A123" s="1">
        <v>35976</v>
      </c>
      <c r="B123" s="2">
        <v>32.33443</v>
      </c>
      <c r="C123">
        <f>$F$1*C122+(1-$F$1)*B123</f>
        <v>26.09202291542387</v>
      </c>
      <c r="D123">
        <f>$F$1*D122+(1-$F$1)*C123</f>
        <v>19.387780784480164</v>
      </c>
    </row>
    <row r="124" spans="1:4" ht="12.75">
      <c r="A124" s="1">
        <v>35977</v>
      </c>
      <c r="B124" s="2">
        <v>33.79794</v>
      </c>
      <c r="C124">
        <f>$F$1*C123+(1-$F$1)*B124</f>
        <v>26.24614125711539</v>
      </c>
      <c r="D124">
        <f>$F$1*D123+(1-$F$1)*C124</f>
        <v>19.52494799393287</v>
      </c>
    </row>
    <row r="125" spans="1:4" ht="12.75">
      <c r="A125" s="1">
        <v>35978</v>
      </c>
      <c r="B125" s="2">
        <v>34.19431</v>
      </c>
      <c r="C125">
        <f>$F$1*C124+(1-$F$1)*B125</f>
        <v>26.40510463197308</v>
      </c>
      <c r="D125">
        <f>$F$1*D124+(1-$F$1)*C125</f>
        <v>19.66255112669367</v>
      </c>
    </row>
    <row r="126" spans="1:4" ht="12.75">
      <c r="A126" s="1">
        <v>35979</v>
      </c>
      <c r="B126" s="2">
        <v>33.24913</v>
      </c>
      <c r="C126">
        <f>$F$1*C125+(1-$F$1)*B126</f>
        <v>26.541985139333622</v>
      </c>
      <c r="D126">
        <f>$F$1*D125+(1-$F$1)*C126</f>
        <v>19.80013980694647</v>
      </c>
    </row>
    <row r="127" spans="1:4" ht="12.75">
      <c r="A127" s="1">
        <v>35982</v>
      </c>
      <c r="B127" s="2">
        <v>33.27962</v>
      </c>
      <c r="C127">
        <f>$F$1*C126+(1-$F$1)*B127</f>
        <v>26.676737836546952</v>
      </c>
      <c r="D127">
        <f>$F$1*D126+(1-$F$1)*C127</f>
        <v>19.93767176753848</v>
      </c>
    </row>
    <row r="128" spans="1:4" ht="12.75">
      <c r="A128" s="1">
        <v>35983</v>
      </c>
      <c r="B128" s="2">
        <v>34.07235</v>
      </c>
      <c r="C128">
        <f>$F$1*C127+(1-$F$1)*B128</f>
        <v>26.824650079816013</v>
      </c>
      <c r="D128">
        <f>$F$1*D127+(1-$F$1)*C128</f>
        <v>20.07541133378403</v>
      </c>
    </row>
    <row r="129" spans="1:4" ht="12.75">
      <c r="A129" s="1">
        <v>35984</v>
      </c>
      <c r="B129" s="2">
        <v>34.07235</v>
      </c>
      <c r="C129">
        <f>$F$1*C128+(1-$F$1)*B129</f>
        <v>26.969604078219696</v>
      </c>
      <c r="D129">
        <f>$F$1*D128+(1-$F$1)*C129</f>
        <v>20.213295188672742</v>
      </c>
    </row>
    <row r="130" spans="1:4" ht="12.75">
      <c r="A130" s="1">
        <v>35985</v>
      </c>
      <c r="B130" s="2">
        <v>34.37725</v>
      </c>
      <c r="C130">
        <f>$F$1*C129+(1-$F$1)*B130</f>
        <v>27.117756996655302</v>
      </c>
      <c r="D130">
        <f>$F$1*D129+(1-$F$1)*C130</f>
        <v>20.351384424832393</v>
      </c>
    </row>
    <row r="131" spans="1:4" ht="12.75">
      <c r="A131" s="1">
        <v>35986</v>
      </c>
      <c r="B131" s="2">
        <v>33.99613</v>
      </c>
      <c r="C131">
        <f>$F$1*C130+(1-$F$1)*B131</f>
        <v>27.255324456722196</v>
      </c>
      <c r="D131">
        <f>$F$1*D130+(1-$F$1)*C131</f>
        <v>20.48946322547019</v>
      </c>
    </row>
    <row r="132" spans="1:4" ht="12.75">
      <c r="A132" s="1">
        <v>35991</v>
      </c>
      <c r="B132" s="2">
        <v>34.20956</v>
      </c>
      <c r="C132">
        <f>$F$1*C131+(1-$F$1)*B132</f>
        <v>27.394409167587753</v>
      </c>
      <c r="D132">
        <f>$F$1*D131+(1-$F$1)*C132</f>
        <v>20.62756214431254</v>
      </c>
    </row>
    <row r="133" spans="1:4" ht="12.75">
      <c r="A133" s="1">
        <v>35992</v>
      </c>
      <c r="B133" s="2">
        <v>33.99613</v>
      </c>
      <c r="C133">
        <f>$F$1*C132+(1-$F$1)*B133</f>
        <v>27.526443584236</v>
      </c>
      <c r="D133">
        <f>$F$1*D132+(1-$F$1)*C133</f>
        <v>20.76553977311101</v>
      </c>
    </row>
    <row r="134" spans="1:4" ht="12.75">
      <c r="A134" s="1">
        <v>35993</v>
      </c>
      <c r="B134" s="2">
        <v>33.96564</v>
      </c>
      <c r="C134">
        <f>$F$1*C133+(1-$F$1)*B134</f>
        <v>27.65522751255128</v>
      </c>
      <c r="D134">
        <f>$F$1*D133+(1-$F$1)*C134</f>
        <v>20.90333352789981</v>
      </c>
    </row>
    <row r="135" spans="1:4" ht="12.75">
      <c r="A135" s="1">
        <v>35996</v>
      </c>
      <c r="B135" s="2">
        <v>33.88941</v>
      </c>
      <c r="C135">
        <f>$F$1*C134+(1-$F$1)*B135</f>
        <v>27.77991116230026</v>
      </c>
      <c r="D135">
        <f>$F$1*D134+(1-$F$1)*C135</f>
        <v>21.040865080587817</v>
      </c>
    </row>
    <row r="136" spans="1:4" ht="12.75">
      <c r="A136" s="1">
        <v>35997</v>
      </c>
      <c r="B136" s="2">
        <v>33.90466</v>
      </c>
      <c r="C136">
        <f>$F$1*C135+(1-$F$1)*B136</f>
        <v>27.902406139054253</v>
      </c>
      <c r="D136">
        <f>$F$1*D135+(1-$F$1)*C136</f>
        <v>21.178095901757146</v>
      </c>
    </row>
    <row r="137" spans="1:4" ht="12.75">
      <c r="A137" s="1">
        <v>35998</v>
      </c>
      <c r="B137" s="2">
        <v>34.30103</v>
      </c>
      <c r="C137">
        <f>$F$1*C136+(1-$F$1)*B137</f>
        <v>28.03037861627317</v>
      </c>
      <c r="D137">
        <f>$F$1*D136+(1-$F$1)*C137</f>
        <v>21.315141556047465</v>
      </c>
    </row>
    <row r="138" spans="1:4" ht="12.75">
      <c r="A138" s="1">
        <v>35999</v>
      </c>
      <c r="B138" s="2">
        <v>34.45347</v>
      </c>
      <c r="C138">
        <f>$F$1*C137+(1-$F$1)*B138</f>
        <v>28.158840443947707</v>
      </c>
      <c r="D138">
        <f>$F$1*D137+(1-$F$1)*C138</f>
        <v>21.45201553380547</v>
      </c>
    </row>
    <row r="139" spans="1:4" ht="12.75">
      <c r="A139" s="1">
        <v>36000</v>
      </c>
      <c r="B139" s="2">
        <v>34.07235</v>
      </c>
      <c r="C139">
        <f>$F$1*C138+(1-$F$1)*B139</f>
        <v>28.277110635068755</v>
      </c>
      <c r="D139">
        <f>$F$1*D138+(1-$F$1)*C139</f>
        <v>21.588517435830735</v>
      </c>
    </row>
    <row r="140" spans="1:4" ht="12.75">
      <c r="A140" s="1">
        <v>36003</v>
      </c>
      <c r="B140" s="2">
        <v>35.06327</v>
      </c>
      <c r="C140">
        <f>$F$1*C139+(1-$F$1)*B140</f>
        <v>28.41283382236738</v>
      </c>
      <c r="D140">
        <f>$F$1*D139+(1-$F$1)*C140</f>
        <v>21.725003763561467</v>
      </c>
    </row>
    <row r="141" spans="1:4" ht="12.75">
      <c r="A141" s="1">
        <v>36004</v>
      </c>
      <c r="B141" s="2">
        <v>34.91082</v>
      </c>
      <c r="C141">
        <f>$F$1*C140+(1-$F$1)*B141</f>
        <v>28.54279354592003</v>
      </c>
      <c r="D141">
        <f>$F$1*D140+(1-$F$1)*C141</f>
        <v>21.861359559208637</v>
      </c>
    </row>
    <row r="142" spans="1:4" ht="12.75">
      <c r="A142" s="1">
        <v>36005</v>
      </c>
      <c r="B142" s="2">
        <v>35.06327</v>
      </c>
      <c r="C142">
        <f>$F$1*C141+(1-$F$1)*B142</f>
        <v>28.67320307500163</v>
      </c>
      <c r="D142">
        <f>$F$1*D141+(1-$F$1)*C142</f>
        <v>21.997596429524496</v>
      </c>
    </row>
    <row r="143" spans="1:4" ht="12.75">
      <c r="A143" s="1">
        <v>36006</v>
      </c>
      <c r="B143" s="2">
        <v>35.32243</v>
      </c>
      <c r="C143">
        <f>$F$1*C142+(1-$F$1)*B143</f>
        <v>28.8061876135016</v>
      </c>
      <c r="D143">
        <f>$F$1*D142+(1-$F$1)*C143</f>
        <v>22.13376825320404</v>
      </c>
    </row>
    <row r="144" spans="1:4" ht="12.75">
      <c r="A144" s="1">
        <v>36007</v>
      </c>
      <c r="B144" s="2">
        <v>36.14566</v>
      </c>
      <c r="C144">
        <f>$F$1*C143+(1-$F$1)*B144</f>
        <v>28.952977061231568</v>
      </c>
      <c r="D144">
        <f>$F$1*D143+(1-$F$1)*C144</f>
        <v>22.27015242936459</v>
      </c>
    </row>
    <row r="145" spans="1:4" ht="12.75">
      <c r="A145" s="1">
        <v>36010</v>
      </c>
      <c r="B145" s="2">
        <v>36.37433</v>
      </c>
      <c r="C145">
        <f>$F$1*C144+(1-$F$1)*B145</f>
        <v>29.10140412000694</v>
      </c>
      <c r="D145">
        <f>$F$1*D144+(1-$F$1)*C145</f>
        <v>22.406777463177438</v>
      </c>
    </row>
    <row r="146" spans="1:4" ht="12.75">
      <c r="A146" s="1">
        <v>36011</v>
      </c>
      <c r="B146" s="2">
        <v>36.20664</v>
      </c>
      <c r="C146">
        <f>$F$1*C145+(1-$F$1)*B146</f>
        <v>29.2435088376068</v>
      </c>
      <c r="D146">
        <f>$F$1*D145+(1-$F$1)*C146</f>
        <v>22.543512090666024</v>
      </c>
    </row>
    <row r="147" spans="1:4" ht="12.75">
      <c r="A147" s="1">
        <v>36012</v>
      </c>
      <c r="B147" s="2">
        <v>35.67307</v>
      </c>
      <c r="C147">
        <f>$F$1*C146+(1-$F$1)*B147</f>
        <v>29.372100060854663</v>
      </c>
      <c r="D147">
        <f>$F$1*D146+(1-$F$1)*C147</f>
        <v>22.6800838500698</v>
      </c>
    </row>
    <row r="148" spans="1:4" ht="12.75">
      <c r="A148" s="1">
        <v>36013</v>
      </c>
      <c r="B148" s="2">
        <v>35.52062</v>
      </c>
      <c r="C148">
        <f>$F$1*C147+(1-$F$1)*B148</f>
        <v>29.495070459637567</v>
      </c>
      <c r="D148">
        <f>$F$1*D147+(1-$F$1)*C148</f>
        <v>22.816383582261153</v>
      </c>
    </row>
    <row r="149" spans="1:4" ht="12.75">
      <c r="A149" s="1">
        <v>36014</v>
      </c>
      <c r="B149" s="2">
        <v>36.58776</v>
      </c>
      <c r="C149">
        <f>$F$1*C148+(1-$F$1)*B149</f>
        <v>29.636924250444817</v>
      </c>
      <c r="D149">
        <f>$F$1*D148+(1-$F$1)*C149</f>
        <v>22.952794395624828</v>
      </c>
    </row>
    <row r="150" spans="1:4" ht="12.75">
      <c r="A150" s="1">
        <v>36017</v>
      </c>
      <c r="B150" s="2">
        <v>36.57252</v>
      </c>
      <c r="C150">
        <f>$F$1*C149+(1-$F$1)*B150</f>
        <v>29.77563616543592</v>
      </c>
      <c r="D150">
        <f>$F$1*D149+(1-$F$1)*C150</f>
        <v>23.08925123102105</v>
      </c>
    </row>
    <row r="151" spans="1:4" ht="12.75">
      <c r="A151" s="1">
        <v>36018</v>
      </c>
      <c r="B151" s="2">
        <v>35.06327</v>
      </c>
      <c r="C151">
        <f>$F$1*C150+(1-$F$1)*B151</f>
        <v>29.8813888421272</v>
      </c>
      <c r="D151">
        <f>$F$1*D150+(1-$F$1)*C151</f>
        <v>23.22509398324317</v>
      </c>
    </row>
    <row r="152" spans="1:4" ht="12.75">
      <c r="A152" s="1">
        <v>36019</v>
      </c>
      <c r="B152" s="2">
        <v>34.54494</v>
      </c>
      <c r="C152">
        <f>$F$1*C151+(1-$F$1)*B152</f>
        <v>29.974659865284657</v>
      </c>
      <c r="D152">
        <f>$F$1*D151+(1-$F$1)*C152</f>
        <v>23.360085300884002</v>
      </c>
    </row>
    <row r="153" spans="1:4" ht="12.75">
      <c r="A153" s="1">
        <v>36020</v>
      </c>
      <c r="B153" s="2">
        <v>32.82227</v>
      </c>
      <c r="C153">
        <f>$F$1*C152+(1-$F$1)*B153</f>
        <v>30.031612067978962</v>
      </c>
      <c r="D153">
        <f>$F$1*D152+(1-$F$1)*C153</f>
        <v>23.493515836225903</v>
      </c>
    </row>
    <row r="154" spans="1:4" ht="12.75">
      <c r="A154" s="1">
        <v>36021</v>
      </c>
      <c r="B154" s="2">
        <v>32.47164</v>
      </c>
      <c r="C154">
        <f>$F$1*C153+(1-$F$1)*B154</f>
        <v>30.08041262661938</v>
      </c>
      <c r="D154">
        <f>$F$1*D153+(1-$F$1)*C154</f>
        <v>23.625253772033773</v>
      </c>
    </row>
    <row r="155" spans="1:4" ht="12.75">
      <c r="A155" s="1">
        <v>36024</v>
      </c>
      <c r="B155" s="2">
        <v>32.56311</v>
      </c>
      <c r="C155">
        <f>$F$1*C154+(1-$F$1)*B155</f>
        <v>30.130066574086996</v>
      </c>
      <c r="D155">
        <f>$F$1*D154+(1-$F$1)*C155</f>
        <v>23.755350028074837</v>
      </c>
    </row>
    <row r="156" spans="1:4" ht="12.75">
      <c r="A156" s="1">
        <v>36025</v>
      </c>
      <c r="B156" s="2">
        <v>33.52354</v>
      </c>
      <c r="C156">
        <f>$F$1*C155+(1-$F$1)*B156</f>
        <v>30.197936042605257</v>
      </c>
      <c r="D156">
        <f>$F$1*D155+(1-$F$1)*C156</f>
        <v>23.884201748365445</v>
      </c>
    </row>
    <row r="157" spans="1:4" ht="12.75">
      <c r="A157" s="1">
        <v>36026</v>
      </c>
      <c r="B157" s="2">
        <v>34.37725</v>
      </c>
      <c r="C157">
        <f>$F$1*C156+(1-$F$1)*B157</f>
        <v>30.28152232175315</v>
      </c>
      <c r="D157">
        <f>$F$1*D156+(1-$F$1)*C157</f>
        <v>24.0121481598332</v>
      </c>
    </row>
    <row r="158" spans="1:4" ht="12.75">
      <c r="A158" s="1">
        <v>36027</v>
      </c>
      <c r="B158" s="2">
        <v>35.06327</v>
      </c>
      <c r="C158">
        <f>$F$1*C157+(1-$F$1)*B158</f>
        <v>30.377157275318087</v>
      </c>
      <c r="D158">
        <f>$F$1*D157+(1-$F$1)*C158</f>
        <v>24.139448342142895</v>
      </c>
    </row>
    <row r="159" spans="1:4" ht="12.75">
      <c r="A159" s="1">
        <v>36028</v>
      </c>
      <c r="B159" s="2">
        <v>34.91082</v>
      </c>
      <c r="C159">
        <f>$F$1*C158+(1-$F$1)*B159</f>
        <v>30.467830529811724</v>
      </c>
      <c r="D159">
        <f>$F$1*D158+(1-$F$1)*C159</f>
        <v>24.266015985896274</v>
      </c>
    </row>
    <row r="160" spans="1:4" ht="12.75">
      <c r="A160" s="1">
        <v>36031</v>
      </c>
      <c r="B160" s="2">
        <v>35.01754</v>
      </c>
      <c r="C160">
        <f>$F$1*C159+(1-$F$1)*B160</f>
        <v>30.558824719215487</v>
      </c>
      <c r="D160">
        <f>$F$1*D159+(1-$F$1)*C160</f>
        <v>24.39187216056266</v>
      </c>
    </row>
    <row r="161" spans="1:4" ht="12.75">
      <c r="A161" s="1">
        <v>36032</v>
      </c>
      <c r="B161" s="2">
        <v>34.75837</v>
      </c>
      <c r="C161">
        <f>$F$1*C160+(1-$F$1)*B161</f>
        <v>30.642815624831176</v>
      </c>
      <c r="D161">
        <f>$F$1*D160+(1-$F$1)*C161</f>
        <v>24.51689102984803</v>
      </c>
    </row>
    <row r="162" spans="1:4" ht="12.75">
      <c r="A162" s="1">
        <v>36033</v>
      </c>
      <c r="B162" s="2">
        <v>34.48396</v>
      </c>
      <c r="C162">
        <f>$F$1*C161+(1-$F$1)*B162</f>
        <v>30.71963851233455</v>
      </c>
      <c r="D162">
        <f>$F$1*D161+(1-$F$1)*C162</f>
        <v>24.64094597949776</v>
      </c>
    </row>
    <row r="163" spans="1:4" ht="12.75">
      <c r="A163" s="1">
        <v>36034</v>
      </c>
      <c r="B163" s="2">
        <v>33.99613</v>
      </c>
      <c r="C163">
        <f>$F$1*C162+(1-$F$1)*B163</f>
        <v>30.78516834208786</v>
      </c>
      <c r="D163">
        <f>$F$1*D162+(1-$F$1)*C163</f>
        <v>24.763830426749564</v>
      </c>
    </row>
    <row r="164" spans="1:4" ht="12.75">
      <c r="A164" s="1">
        <v>36035</v>
      </c>
      <c r="B164" s="2">
        <v>33.09668</v>
      </c>
      <c r="C164">
        <f>$F$1*C163+(1-$F$1)*B164</f>
        <v>30.831398575246105</v>
      </c>
      <c r="D164">
        <f>$F$1*D163+(1-$F$1)*C164</f>
        <v>24.885181789719496</v>
      </c>
    </row>
    <row r="165" spans="1:4" ht="12.75">
      <c r="A165" s="1">
        <v>36038</v>
      </c>
      <c r="B165" s="2">
        <v>33.02045</v>
      </c>
      <c r="C165">
        <f>$F$1*C164+(1-$F$1)*B165</f>
        <v>30.875179603741184</v>
      </c>
      <c r="D165">
        <f>$F$1*D164+(1-$F$1)*C165</f>
        <v>25.00498174599993</v>
      </c>
    </row>
    <row r="166" spans="1:4" ht="12.75">
      <c r="A166" s="1">
        <v>36039</v>
      </c>
      <c r="B166" s="2">
        <v>30.4898</v>
      </c>
      <c r="C166">
        <f>$F$1*C165+(1-$F$1)*B166</f>
        <v>30.867472011666358</v>
      </c>
      <c r="D166">
        <f>$F$1*D165+(1-$F$1)*C166</f>
        <v>25.12223155131326</v>
      </c>
    </row>
    <row r="167" spans="1:4" ht="12.75">
      <c r="A167" s="1">
        <v>36040</v>
      </c>
      <c r="B167" s="2">
        <v>29.72756</v>
      </c>
      <c r="C167">
        <f>$F$1*C166+(1-$F$1)*B167</f>
        <v>30.844673771433033</v>
      </c>
      <c r="D167">
        <f>$F$1*D166+(1-$F$1)*C167</f>
        <v>25.236680395715656</v>
      </c>
    </row>
    <row r="168" spans="1:4" ht="12.75">
      <c r="A168" s="1">
        <v>36041</v>
      </c>
      <c r="B168" s="2">
        <v>30.61176</v>
      </c>
      <c r="C168">
        <f>$F$1*C167+(1-$F$1)*B168</f>
        <v>30.840015496004373</v>
      </c>
      <c r="D168">
        <f>$F$1*D167+(1-$F$1)*C168</f>
        <v>25.34874709772143</v>
      </c>
    </row>
    <row r="169" spans="1:4" ht="12.75">
      <c r="A169" s="1">
        <v>36042</v>
      </c>
      <c r="B169" s="2">
        <v>30.47456</v>
      </c>
      <c r="C169">
        <f>$F$1*C168+(1-$F$1)*B169</f>
        <v>30.832706386084286</v>
      </c>
      <c r="D169">
        <f>$F$1*D168+(1-$F$1)*C169</f>
        <v>25.458426283488688</v>
      </c>
    </row>
    <row r="170" spans="1:4" ht="12.75">
      <c r="A170" s="1">
        <v>36045</v>
      </c>
      <c r="B170" s="2">
        <v>30.4898</v>
      </c>
      <c r="C170">
        <f>$F$1*C169+(1-$F$1)*B170</f>
        <v>30.825848258362598</v>
      </c>
      <c r="D170">
        <f>$F$1*D169+(1-$F$1)*C170</f>
        <v>25.565774722986166</v>
      </c>
    </row>
    <row r="171" spans="1:4" ht="12.75">
      <c r="A171" s="1">
        <v>36046</v>
      </c>
      <c r="B171" s="2">
        <v>30.7947</v>
      </c>
      <c r="C171">
        <f>$F$1*C170+(1-$F$1)*B171</f>
        <v>30.825225293195345</v>
      </c>
      <c r="D171">
        <f>$F$1*D170+(1-$F$1)*C171</f>
        <v>25.67096373439035</v>
      </c>
    </row>
    <row r="172" spans="1:4" ht="12.75">
      <c r="A172" s="1">
        <v>36047</v>
      </c>
      <c r="B172" s="2">
        <v>31.70939</v>
      </c>
      <c r="C172">
        <f>$F$1*C171+(1-$F$1)*B172</f>
        <v>30.842908587331436</v>
      </c>
      <c r="D172">
        <f>$F$1*D171+(1-$F$1)*C172</f>
        <v>25.77440263144917</v>
      </c>
    </row>
    <row r="173" spans="1:4" ht="12.75">
      <c r="A173" s="1">
        <v>36048</v>
      </c>
      <c r="B173" s="2">
        <v>30.7947</v>
      </c>
      <c r="C173">
        <f>$F$1*C172+(1-$F$1)*B173</f>
        <v>30.84194441558481</v>
      </c>
      <c r="D173">
        <f>$F$1*D172+(1-$F$1)*C173</f>
        <v>25.875753467131883</v>
      </c>
    </row>
    <row r="174" spans="1:4" ht="12.75">
      <c r="A174" s="1">
        <v>36049</v>
      </c>
      <c r="B174" s="2">
        <v>30.41358</v>
      </c>
      <c r="C174">
        <f>$F$1*C173+(1-$F$1)*B174</f>
        <v>30.833377127273113</v>
      </c>
      <c r="D174">
        <f>$F$1*D173+(1-$F$1)*C174</f>
        <v>25.974905940334708</v>
      </c>
    </row>
    <row r="175" spans="1:4" ht="12.75">
      <c r="A175" s="1">
        <v>36052</v>
      </c>
      <c r="B175" s="2">
        <v>31.06911</v>
      </c>
      <c r="C175">
        <f>$F$1*C174+(1-$F$1)*B175</f>
        <v>30.83809178472765</v>
      </c>
      <c r="D175">
        <f>$F$1*D174+(1-$F$1)*C175</f>
        <v>26.072169657222567</v>
      </c>
    </row>
    <row r="176" spans="1:4" ht="12.75">
      <c r="A176" s="1">
        <v>36053</v>
      </c>
      <c r="B176" s="2">
        <v>32.01429</v>
      </c>
      <c r="C176">
        <f>$F$1*C175+(1-$F$1)*B176</f>
        <v>30.861615749033096</v>
      </c>
      <c r="D176">
        <f>$F$1*D175+(1-$F$1)*C176</f>
        <v>26.167958579058777</v>
      </c>
    </row>
    <row r="177" spans="1:4" ht="12.75">
      <c r="A177" s="1">
        <v>36054</v>
      </c>
      <c r="B177" s="2">
        <v>32.62409</v>
      </c>
      <c r="C177">
        <f>$F$1*C176+(1-$F$1)*B177</f>
        <v>30.896865234052434</v>
      </c>
      <c r="D177">
        <f>$F$1*D176+(1-$F$1)*C177</f>
        <v>26.26253671215865</v>
      </c>
    </row>
    <row r="178" spans="1:4" ht="12.75">
      <c r="A178" s="1">
        <v>36055</v>
      </c>
      <c r="B178" s="2">
        <v>30.7947</v>
      </c>
      <c r="C178">
        <f>$F$1*C177+(1-$F$1)*B178</f>
        <v>30.894821929371385</v>
      </c>
      <c r="D178">
        <f>$F$1*D177+(1-$F$1)*C178</f>
        <v>26.355182416502906</v>
      </c>
    </row>
    <row r="179" spans="1:4" ht="12.75">
      <c r="A179" s="1">
        <v>36056</v>
      </c>
      <c r="B179" s="2">
        <v>29.98672</v>
      </c>
      <c r="C179">
        <f>$F$1*C178+(1-$F$1)*B179</f>
        <v>30.876659890783955</v>
      </c>
      <c r="D179">
        <f>$F$1*D178+(1-$F$1)*C179</f>
        <v>26.445611965988526</v>
      </c>
    </row>
    <row r="180" spans="1:4" ht="12.75">
      <c r="A180" s="1">
        <v>36059</v>
      </c>
      <c r="B180" s="2">
        <v>27.44082</v>
      </c>
      <c r="C180">
        <f>$F$1*C179+(1-$F$1)*B180</f>
        <v>30.807943092968276</v>
      </c>
      <c r="D180">
        <f>$F$1*D179+(1-$F$1)*C180</f>
        <v>26.53285858852812</v>
      </c>
    </row>
    <row r="181" spans="1:4" ht="12.75">
      <c r="A181" s="1">
        <v>36060</v>
      </c>
      <c r="B181" s="2">
        <v>27.44082</v>
      </c>
      <c r="C181">
        <f>$F$1*C180+(1-$F$1)*B181</f>
        <v>30.74060063110891</v>
      </c>
      <c r="D181">
        <f>$F$1*D180+(1-$F$1)*C181</f>
        <v>26.617013429379735</v>
      </c>
    </row>
    <row r="182" spans="1:4" ht="12.75">
      <c r="A182" s="1">
        <v>36061</v>
      </c>
      <c r="B182" s="2">
        <v>27.3646</v>
      </c>
      <c r="C182">
        <f>$F$1*C181+(1-$F$1)*B182</f>
        <v>30.673080618486733</v>
      </c>
      <c r="D182">
        <f>$F$1*D181+(1-$F$1)*C182</f>
        <v>26.698134773161875</v>
      </c>
    </row>
    <row r="183" spans="1:4" ht="12.75">
      <c r="A183" s="1">
        <v>36062</v>
      </c>
      <c r="B183" s="2">
        <v>26.0078</v>
      </c>
      <c r="C183">
        <f>$F$1*C182+(1-$F$1)*B183</f>
        <v>30.579775006116996</v>
      </c>
      <c r="D183">
        <f>$F$1*D182+(1-$F$1)*C183</f>
        <v>26.77576757782098</v>
      </c>
    </row>
    <row r="184" spans="1:4" ht="12.75">
      <c r="A184" s="1">
        <v>36063</v>
      </c>
      <c r="B184" s="2">
        <v>24.71198</v>
      </c>
      <c r="C184">
        <f>$F$1*C183+(1-$F$1)*B184</f>
        <v>30.462419105994655</v>
      </c>
      <c r="D184">
        <f>$F$1*D183+(1-$F$1)*C184</f>
        <v>26.849500608384453</v>
      </c>
    </row>
    <row r="185" spans="1:4" ht="12.75">
      <c r="A185" s="1">
        <v>36066</v>
      </c>
      <c r="B185" s="2">
        <v>25.15409</v>
      </c>
      <c r="C185">
        <f>$F$1*C184+(1-$F$1)*B185</f>
        <v>30.356252523874762</v>
      </c>
      <c r="D185">
        <f>$F$1*D184+(1-$F$1)*C185</f>
        <v>26.91963564669426</v>
      </c>
    </row>
    <row r="186" spans="1:4" ht="12.75">
      <c r="A186" s="1">
        <v>36067</v>
      </c>
      <c r="B186" s="2">
        <v>25.91633</v>
      </c>
      <c r="C186">
        <f>$F$1*C185+(1-$F$1)*B186</f>
        <v>30.267454073397268</v>
      </c>
      <c r="D186">
        <f>$F$1*D185+(1-$F$1)*C186</f>
        <v>26.98659201522832</v>
      </c>
    </row>
    <row r="187" spans="1:4" ht="12.75">
      <c r="A187" s="1">
        <v>36068</v>
      </c>
      <c r="B187" s="2">
        <v>26.67858</v>
      </c>
      <c r="C187">
        <f>$F$1*C186+(1-$F$1)*B187</f>
        <v>30.195676591929324</v>
      </c>
      <c r="D187">
        <f>$F$1*D186+(1-$F$1)*C187</f>
        <v>27.050773706762342</v>
      </c>
    </row>
    <row r="188" spans="1:4" ht="12.75">
      <c r="A188" s="1">
        <v>36069</v>
      </c>
      <c r="B188" s="2">
        <v>24.39184</v>
      </c>
      <c r="C188">
        <f>$F$1*C187+(1-$F$1)*B188</f>
        <v>30.079599860090738</v>
      </c>
      <c r="D188">
        <f>$F$1*D187+(1-$F$1)*C188</f>
        <v>27.11135022982891</v>
      </c>
    </row>
    <row r="189" spans="1:4" ht="12.75">
      <c r="A189" s="1">
        <v>36070</v>
      </c>
      <c r="B189" s="2">
        <v>22.02888</v>
      </c>
      <c r="C189">
        <f>$F$1*C188+(1-$F$1)*B189</f>
        <v>29.918585462888924</v>
      </c>
      <c r="D189">
        <f>$F$1*D188+(1-$F$1)*C189</f>
        <v>27.16749493449011</v>
      </c>
    </row>
    <row r="190" spans="1:4" ht="12.75">
      <c r="A190" s="1">
        <v>36073</v>
      </c>
      <c r="B190" s="2">
        <v>22.56245</v>
      </c>
      <c r="C190">
        <f>$F$1*C189+(1-$F$1)*B190</f>
        <v>29.771462753631145</v>
      </c>
      <c r="D190">
        <f>$F$1*D189+(1-$F$1)*C190</f>
        <v>27.21957429087293</v>
      </c>
    </row>
    <row r="191" spans="1:4" ht="12.75">
      <c r="A191" s="1">
        <v>36074</v>
      </c>
      <c r="B191" s="2">
        <v>22.86735</v>
      </c>
      <c r="C191">
        <f>$F$1*C190+(1-$F$1)*B191</f>
        <v>29.633380498558523</v>
      </c>
      <c r="D191">
        <f>$F$1*D190+(1-$F$1)*C191</f>
        <v>27.267850415026643</v>
      </c>
    </row>
    <row r="192" spans="1:4" ht="12.75">
      <c r="A192" s="1">
        <v>36075</v>
      </c>
      <c r="B192" s="2">
        <v>22.92833</v>
      </c>
      <c r="C192">
        <f>$F$1*C191+(1-$F$1)*B192</f>
        <v>29.49927948858735</v>
      </c>
      <c r="D192">
        <f>$F$1*D191+(1-$F$1)*C192</f>
        <v>27.312478996497855</v>
      </c>
    </row>
    <row r="193" spans="1:4" ht="12.75">
      <c r="A193" s="1">
        <v>36076</v>
      </c>
      <c r="B193" s="2">
        <v>21.80021</v>
      </c>
      <c r="C193">
        <f>$F$1*C192+(1-$F$1)*B193</f>
        <v>29.345298098815604</v>
      </c>
      <c r="D193">
        <f>$F$1*D192+(1-$F$1)*C193</f>
        <v>27.353135378544213</v>
      </c>
    </row>
    <row r="194" spans="1:4" ht="12.75">
      <c r="A194" s="1">
        <v>36077</v>
      </c>
      <c r="B194" s="2">
        <v>20.76355</v>
      </c>
      <c r="C194">
        <f>$F$1*C193+(1-$F$1)*B194</f>
        <v>29.17366313683929</v>
      </c>
      <c r="D194">
        <f>$F$1*D193+(1-$F$1)*C194</f>
        <v>27.389545933710114</v>
      </c>
    </row>
    <row r="195" spans="1:4" ht="12.75">
      <c r="A195" s="1">
        <v>36080</v>
      </c>
      <c r="B195" s="2">
        <v>21.663</v>
      </c>
      <c r="C195">
        <f>$F$1*C194+(1-$F$1)*B195</f>
        <v>29.023449874102507</v>
      </c>
      <c r="D195">
        <f>$F$1*D194+(1-$F$1)*C195</f>
        <v>27.42222401251796</v>
      </c>
    </row>
    <row r="196" spans="1:4" ht="12.75">
      <c r="A196" s="1">
        <v>36081</v>
      </c>
      <c r="B196" s="2">
        <v>23.88876</v>
      </c>
      <c r="C196">
        <f>$F$1*C195+(1-$F$1)*B196</f>
        <v>28.920756076620457</v>
      </c>
      <c r="D196">
        <f>$F$1*D195+(1-$F$1)*C196</f>
        <v>27.45219465380001</v>
      </c>
    </row>
    <row r="197" spans="1:4" ht="12.75">
      <c r="A197" s="1">
        <v>36082</v>
      </c>
      <c r="B197" s="2">
        <v>26.29745</v>
      </c>
      <c r="C197">
        <f>$F$1*C196+(1-$F$1)*B197</f>
        <v>28.86828995508805</v>
      </c>
      <c r="D197">
        <f>$F$1*D196+(1-$F$1)*C197</f>
        <v>27.480516559825773</v>
      </c>
    </row>
    <row r="198" spans="1:4" ht="12.75">
      <c r="A198" s="1">
        <v>36083</v>
      </c>
      <c r="B198" s="2">
        <v>28.66041</v>
      </c>
      <c r="C198">
        <f>$F$1*C197+(1-$F$1)*B198</f>
        <v>28.864132355986285</v>
      </c>
      <c r="D198">
        <f>$F$1*D197+(1-$F$1)*C198</f>
        <v>27.508188875748985</v>
      </c>
    </row>
    <row r="199" spans="1:4" ht="12.75">
      <c r="A199" s="1">
        <v>36084</v>
      </c>
      <c r="B199" s="2">
        <v>29.54462</v>
      </c>
      <c r="C199">
        <f>$F$1*C198+(1-$F$1)*B199</f>
        <v>28.87774210886656</v>
      </c>
      <c r="D199">
        <f>$F$1*D198+(1-$F$1)*C199</f>
        <v>27.535579940411335</v>
      </c>
    </row>
    <row r="200" spans="1:4" ht="12.75">
      <c r="A200" s="1">
        <v>36087</v>
      </c>
      <c r="B200" s="2">
        <v>29.57511</v>
      </c>
      <c r="C200">
        <f>$F$1*C199+(1-$F$1)*B200</f>
        <v>28.89168946668923</v>
      </c>
      <c r="D200">
        <f>$F$1*D199+(1-$F$1)*C200</f>
        <v>27.56270213093689</v>
      </c>
    </row>
    <row r="201" spans="1:4" ht="12.75">
      <c r="A201" s="1">
        <v>36088</v>
      </c>
      <c r="B201" s="2">
        <v>29.72756</v>
      </c>
      <c r="C201">
        <f>$F$1*C200+(1-$F$1)*B201</f>
        <v>28.908406877355446</v>
      </c>
      <c r="D201">
        <f>$F$1*D200+(1-$F$1)*C201</f>
        <v>27.589616225865264</v>
      </c>
    </row>
    <row r="202" spans="1:4" ht="12.75">
      <c r="A202" s="1">
        <v>36089</v>
      </c>
      <c r="B202" s="2">
        <v>30.01721</v>
      </c>
      <c r="C202">
        <f>$F$1*C201+(1-$F$1)*B202</f>
        <v>28.93058293980834</v>
      </c>
      <c r="D202">
        <f>$F$1*D201+(1-$F$1)*C202</f>
        <v>27.616435560144126</v>
      </c>
    </row>
    <row r="203" spans="1:4" ht="12.75">
      <c r="A203" s="1">
        <v>36090</v>
      </c>
      <c r="B203" s="2">
        <v>29.91049</v>
      </c>
      <c r="C203">
        <f>$F$1*C202+(1-$F$1)*B203</f>
        <v>28.950181081012172</v>
      </c>
      <c r="D203">
        <f>$F$1*D202+(1-$F$1)*C203</f>
        <v>27.64311047056149</v>
      </c>
    </row>
    <row r="204" spans="1:4" ht="12.75">
      <c r="A204" s="1">
        <v>36091</v>
      </c>
      <c r="B204" s="2">
        <v>29.19398</v>
      </c>
      <c r="C204">
        <f>$F$1*C203+(1-$F$1)*B204</f>
        <v>28.955057059391926</v>
      </c>
      <c r="D204">
        <f>$F$1*D203+(1-$F$1)*C204</f>
        <v>27.669349402338096</v>
      </c>
    </row>
    <row r="205" spans="1:4" ht="12.75">
      <c r="A205" s="1">
        <v>36094</v>
      </c>
      <c r="B205" s="2">
        <v>29.57511</v>
      </c>
      <c r="C205">
        <f>$F$1*C204+(1-$F$1)*B205</f>
        <v>28.96745811820409</v>
      </c>
      <c r="D205">
        <f>$F$1*D204+(1-$F$1)*C205</f>
        <v>27.695311576655413</v>
      </c>
    </row>
    <row r="206" spans="1:4" ht="12.75">
      <c r="A206" s="1">
        <v>36095</v>
      </c>
      <c r="B206" s="2">
        <v>30.10868</v>
      </c>
      <c r="C206">
        <f>$F$1*C205+(1-$F$1)*B206</f>
        <v>28.990282555840007</v>
      </c>
      <c r="D206">
        <f>$F$1*D205+(1-$F$1)*C206</f>
        <v>27.721210996239105</v>
      </c>
    </row>
    <row r="207" spans="1:4" ht="12.75">
      <c r="A207" s="1">
        <v>36096</v>
      </c>
      <c r="B207" s="2">
        <v>29.91049</v>
      </c>
      <c r="C207">
        <f>$F$1*C206+(1-$F$1)*B207</f>
        <v>29.008686704723207</v>
      </c>
      <c r="D207">
        <f>$F$1*D206+(1-$F$1)*C207</f>
        <v>27.746960510408787</v>
      </c>
    </row>
    <row r="208" spans="1:4" ht="12.75">
      <c r="A208" s="1">
        <v>36097</v>
      </c>
      <c r="B208" s="2">
        <v>30.76421</v>
      </c>
      <c r="C208">
        <f>$F$1*C207+(1-$F$1)*B208</f>
        <v>29.043797170628743</v>
      </c>
      <c r="D208">
        <f>$F$1*D207+(1-$F$1)*C208</f>
        <v>27.772897243613187</v>
      </c>
    </row>
    <row r="209" spans="1:4" ht="12.75">
      <c r="A209" s="1">
        <v>36098</v>
      </c>
      <c r="B209" s="2">
        <v>30.03245</v>
      </c>
      <c r="C209">
        <f>$F$1*C208+(1-$F$1)*B209</f>
        <v>29.063570227216168</v>
      </c>
      <c r="D209">
        <f>$F$1*D208+(1-$F$1)*C209</f>
        <v>27.79871070328525</v>
      </c>
    </row>
    <row r="210" spans="1:4" ht="12.75">
      <c r="A210" s="1">
        <v>36101</v>
      </c>
      <c r="B210" s="2">
        <v>31.28253</v>
      </c>
      <c r="C210">
        <f>$F$1*C209+(1-$F$1)*B210</f>
        <v>29.107949422671844</v>
      </c>
      <c r="D210">
        <f>$F$1*D209+(1-$F$1)*C210</f>
        <v>27.824895477672978</v>
      </c>
    </row>
    <row r="211" spans="1:4" ht="12.75">
      <c r="A211" s="1">
        <v>36102</v>
      </c>
      <c r="B211" s="2">
        <v>31.25204</v>
      </c>
      <c r="C211">
        <f>$F$1*C210+(1-$F$1)*B211</f>
        <v>29.15083123421841</v>
      </c>
      <c r="D211">
        <f>$F$1*D210+(1-$F$1)*C211</f>
        <v>27.851414192803887</v>
      </c>
    </row>
    <row r="212" spans="1:4" ht="12.75">
      <c r="A212" s="1">
        <v>36103</v>
      </c>
      <c r="B212" s="2">
        <v>31.55694</v>
      </c>
      <c r="C212">
        <f>$F$1*C211+(1-$F$1)*B212</f>
        <v>29.19895340953404</v>
      </c>
      <c r="D212">
        <f>$F$1*D211+(1-$F$1)*C212</f>
        <v>27.878364977138492</v>
      </c>
    </row>
    <row r="213" spans="1:4" ht="12.75">
      <c r="A213" s="1">
        <v>36104</v>
      </c>
      <c r="B213" s="2">
        <v>31.83135</v>
      </c>
      <c r="C213">
        <f>$F$1*C212+(1-$F$1)*B213</f>
        <v>29.25160134134336</v>
      </c>
      <c r="D213">
        <f>$F$1*D212+(1-$F$1)*C213</f>
        <v>27.905829704422587</v>
      </c>
    </row>
    <row r="214" spans="1:4" ht="12.75">
      <c r="A214" s="1">
        <v>36105</v>
      </c>
      <c r="B214" s="2">
        <v>31.83135</v>
      </c>
      <c r="C214">
        <f>$F$1*C213+(1-$F$1)*B214</f>
        <v>29.303196314516494</v>
      </c>
      <c r="D214">
        <f>$F$1*D213+(1-$F$1)*C214</f>
        <v>27.933777036624463</v>
      </c>
    </row>
    <row r="215" spans="1:4" ht="12.75">
      <c r="A215" s="1">
        <v>36108</v>
      </c>
      <c r="B215" s="2">
        <v>31.86184</v>
      </c>
      <c r="C215">
        <f>$F$1*C214+(1-$F$1)*B215</f>
        <v>29.354369188226165</v>
      </c>
      <c r="D215">
        <f>$F$1*D214+(1-$F$1)*C215</f>
        <v>27.962188879656495</v>
      </c>
    </row>
    <row r="216" spans="1:4" ht="12.75">
      <c r="A216" s="1">
        <v>36109</v>
      </c>
      <c r="B216" s="2">
        <v>31.70939</v>
      </c>
      <c r="C216">
        <f>$F$1*C215+(1-$F$1)*B216</f>
        <v>29.401469604461642</v>
      </c>
      <c r="D216">
        <f>$F$1*D215+(1-$F$1)*C216</f>
        <v>27.990974494152596</v>
      </c>
    </row>
    <row r="217" spans="1:4" ht="12.75">
      <c r="A217" s="1">
        <v>36111</v>
      </c>
      <c r="B217" s="2">
        <v>32.85276</v>
      </c>
      <c r="C217">
        <f>$F$1*C216+(1-$F$1)*B217</f>
        <v>29.47049541237241</v>
      </c>
      <c r="D217">
        <f>$F$1*D216+(1-$F$1)*C217</f>
        <v>28.020564912516992</v>
      </c>
    </row>
    <row r="218" spans="1:4" ht="12.75">
      <c r="A218" s="1">
        <v>36112</v>
      </c>
      <c r="B218" s="2">
        <v>33.23388</v>
      </c>
      <c r="C218">
        <f>$F$1*C217+(1-$F$1)*B218</f>
        <v>29.545763104124962</v>
      </c>
      <c r="D218">
        <f>$F$1*D217+(1-$F$1)*C218</f>
        <v>28.051068876349152</v>
      </c>
    </row>
    <row r="219" spans="1:4" ht="12.75">
      <c r="A219" s="1">
        <v>36115</v>
      </c>
      <c r="B219" s="2">
        <v>33.46256</v>
      </c>
      <c r="C219">
        <f>$F$1*C218+(1-$F$1)*B219</f>
        <v>29.624099042042463</v>
      </c>
      <c r="D219">
        <f>$F$1*D218+(1-$F$1)*C219</f>
        <v>28.08252947966302</v>
      </c>
    </row>
    <row r="220" spans="1:4" ht="12.75">
      <c r="A220" s="1">
        <v>36116</v>
      </c>
      <c r="B220" s="2">
        <v>33.87417</v>
      </c>
      <c r="C220">
        <f>$F$1*C219+(1-$F$1)*B220</f>
        <v>29.70910046120161</v>
      </c>
      <c r="D220">
        <f>$F$1*D219+(1-$F$1)*C220</f>
        <v>28.11506089929379</v>
      </c>
    </row>
    <row r="221" spans="1:4" ht="12.75">
      <c r="A221" s="1">
        <v>36117</v>
      </c>
      <c r="B221" s="2">
        <v>33.85892</v>
      </c>
      <c r="C221">
        <f>$F$1*C220+(1-$F$1)*B221</f>
        <v>29.79209685197758</v>
      </c>
      <c r="D221">
        <f>$F$1*D220+(1-$F$1)*C221</f>
        <v>28.148601618347467</v>
      </c>
    </row>
    <row r="222" spans="1:4" ht="12.75">
      <c r="A222" s="1">
        <v>36118</v>
      </c>
      <c r="B222" s="2">
        <v>33.55402</v>
      </c>
      <c r="C222">
        <f>$F$1*C221+(1-$F$1)*B222</f>
        <v>29.86733531493803</v>
      </c>
      <c r="D222">
        <f>$F$1*D221+(1-$F$1)*C222</f>
        <v>28.182976292279278</v>
      </c>
    </row>
    <row r="223" spans="1:4" ht="12.75">
      <c r="A223" s="1">
        <v>36119</v>
      </c>
      <c r="B223" s="2">
        <v>33.615</v>
      </c>
      <c r="C223">
        <f>$F$1*C222+(1-$F$1)*B223</f>
        <v>29.942288608639267</v>
      </c>
      <c r="D223">
        <f>$F$1*D222+(1-$F$1)*C223</f>
        <v>28.218162538606478</v>
      </c>
    </row>
    <row r="224" spans="1:4" ht="12.75">
      <c r="A224" s="1">
        <v>36122</v>
      </c>
      <c r="B224" s="2">
        <v>33.615</v>
      </c>
      <c r="C224">
        <f>$F$1*C223+(1-$F$1)*B224</f>
        <v>30.01574283646648</v>
      </c>
      <c r="D224">
        <f>$F$1*D223+(1-$F$1)*C224</f>
        <v>28.25411414456368</v>
      </c>
    </row>
    <row r="225" spans="1:4" ht="12.75">
      <c r="A225" s="1">
        <v>36123</v>
      </c>
      <c r="B225" s="2">
        <v>33.40158</v>
      </c>
      <c r="C225">
        <f>$F$1*C224+(1-$F$1)*B225</f>
        <v>30.08345957973715</v>
      </c>
      <c r="D225">
        <f>$F$1*D224+(1-$F$1)*C225</f>
        <v>28.29070105326715</v>
      </c>
    </row>
    <row r="226" spans="1:4" ht="12.75">
      <c r="A226" s="1">
        <v>36124</v>
      </c>
      <c r="B226" s="2">
        <v>34.78886</v>
      </c>
      <c r="C226">
        <f>$F$1*C225+(1-$F$1)*B226</f>
        <v>30.177567588142406</v>
      </c>
      <c r="D226">
        <f>$F$1*D225+(1-$F$1)*C226</f>
        <v>28.328438383964656</v>
      </c>
    </row>
    <row r="227" spans="1:4" ht="12.75">
      <c r="A227" s="1">
        <v>36125</v>
      </c>
      <c r="B227" s="2">
        <v>36.603</v>
      </c>
      <c r="C227">
        <f>$F$1*C226+(1-$F$1)*B227</f>
        <v>30.306076236379557</v>
      </c>
      <c r="D227">
        <f>$F$1*D226+(1-$F$1)*C227</f>
        <v>28.367991141012954</v>
      </c>
    </row>
    <row r="228" spans="1:4" ht="12.75">
      <c r="A228" s="1">
        <v>36126</v>
      </c>
      <c r="B228" s="2">
        <v>36.89266</v>
      </c>
      <c r="C228">
        <f>$F$1*C227+(1-$F$1)*B228</f>
        <v>30.437807911651966</v>
      </c>
      <c r="D228">
        <f>$F$1*D227+(1-$F$1)*C228</f>
        <v>28.409387476425735</v>
      </c>
    </row>
    <row r="229" spans="1:4" ht="12.75">
      <c r="A229" s="1">
        <v>36129</v>
      </c>
      <c r="B229" s="2">
        <v>37.36525</v>
      </c>
      <c r="C229">
        <f>$F$1*C228+(1-$F$1)*B229</f>
        <v>30.576356753418928</v>
      </c>
      <c r="D229">
        <f>$F$1*D228+(1-$F$1)*C229</f>
        <v>28.452726861965598</v>
      </c>
    </row>
    <row r="230" spans="1:4" ht="12.75">
      <c r="A230" s="1">
        <v>36130</v>
      </c>
      <c r="B230" s="2">
        <v>36.99937</v>
      </c>
      <c r="C230">
        <f>$F$1*C229+(1-$F$1)*B230</f>
        <v>30.70481701835055</v>
      </c>
      <c r="D230">
        <f>$F$1*D229+(1-$F$1)*C230</f>
        <v>28.497768665093297</v>
      </c>
    </row>
    <row r="231" spans="1:4" ht="12.75">
      <c r="A231" s="1">
        <v>36131</v>
      </c>
      <c r="B231" s="2">
        <v>36.74021</v>
      </c>
      <c r="C231">
        <f>$F$1*C230+(1-$F$1)*B231</f>
        <v>30.825524877983536</v>
      </c>
      <c r="D231">
        <f>$F$1*D230+(1-$F$1)*C231</f>
        <v>28.5443237893511</v>
      </c>
    </row>
    <row r="232" spans="1:4" ht="12.75">
      <c r="A232" s="1">
        <v>36132</v>
      </c>
      <c r="B232" s="2">
        <v>36.89266</v>
      </c>
      <c r="C232">
        <f>$F$1*C231+(1-$F$1)*B232</f>
        <v>30.946867580423866</v>
      </c>
      <c r="D232">
        <f>$F$1*D231+(1-$F$1)*C232</f>
        <v>28.592374665172553</v>
      </c>
    </row>
    <row r="233" spans="1:4" ht="12.75">
      <c r="A233" s="1">
        <v>36133</v>
      </c>
      <c r="B233" s="2">
        <v>36.74021</v>
      </c>
      <c r="C233">
        <f>$F$1*C232+(1-$F$1)*B233</f>
        <v>31.06273442881539</v>
      </c>
      <c r="D233">
        <f>$F$1*D232+(1-$F$1)*C233</f>
        <v>28.64178186044541</v>
      </c>
    </row>
    <row r="234" spans="1:4" ht="12.75">
      <c r="A234" s="1">
        <v>36136</v>
      </c>
      <c r="B234" s="2">
        <v>37.04511</v>
      </c>
      <c r="C234">
        <f>$F$1*C233+(1-$F$1)*B234</f>
        <v>31.182381940239082</v>
      </c>
      <c r="D234">
        <f>$F$1*D233+(1-$F$1)*C234</f>
        <v>28.692593862041285</v>
      </c>
    </row>
    <row r="235" spans="1:4" ht="12.75">
      <c r="A235" s="1">
        <v>36137</v>
      </c>
      <c r="B235" s="2">
        <v>37.88358</v>
      </c>
      <c r="C235">
        <f>$F$1*C234+(1-$F$1)*B235</f>
        <v>31.3164059014343</v>
      </c>
      <c r="D235">
        <f>$F$1*D234+(1-$F$1)*C235</f>
        <v>28.745070102829146</v>
      </c>
    </row>
    <row r="236" spans="1:4" ht="12.75">
      <c r="A236" s="1">
        <v>36138</v>
      </c>
      <c r="B236" s="2">
        <v>37.56343</v>
      </c>
      <c r="C236">
        <f>$F$1*C235+(1-$F$1)*B236</f>
        <v>31.441346383405612</v>
      </c>
      <c r="D236">
        <f>$F$1*D235+(1-$F$1)*C236</f>
        <v>28.798995628440675</v>
      </c>
    </row>
    <row r="237" spans="1:4" ht="12.75">
      <c r="A237" s="1">
        <v>36139</v>
      </c>
      <c r="B237" s="2">
        <v>38.11225</v>
      </c>
      <c r="C237">
        <f>$F$1*C236+(1-$F$1)*B237</f>
        <v>31.5747644557375</v>
      </c>
      <c r="D237">
        <f>$F$1*D236+(1-$F$1)*C237</f>
        <v>28.85451100498661</v>
      </c>
    </row>
    <row r="238" spans="1:4" ht="12.75">
      <c r="A238" s="1">
        <v>36140</v>
      </c>
      <c r="B238" s="2">
        <v>37.35001</v>
      </c>
      <c r="C238">
        <f>$F$1*C237+(1-$F$1)*B238</f>
        <v>31.690269366622754</v>
      </c>
      <c r="D238">
        <f>$F$1*D237+(1-$F$1)*C238</f>
        <v>28.91122617221933</v>
      </c>
    </row>
    <row r="239" spans="1:4" ht="12.75">
      <c r="A239" s="1">
        <v>36143</v>
      </c>
      <c r="B239" s="2">
        <v>37.04511</v>
      </c>
      <c r="C239">
        <f>$F$1*C238+(1-$F$1)*B239</f>
        <v>31.7973661792903</v>
      </c>
      <c r="D239">
        <f>$F$1*D238+(1-$F$1)*C239</f>
        <v>28.96894897236075</v>
      </c>
    </row>
    <row r="240" spans="1:4" ht="12.75">
      <c r="A240" s="1">
        <v>36144</v>
      </c>
      <c r="B240" s="2">
        <v>37.9598</v>
      </c>
      <c r="C240">
        <f>$F$1*C239+(1-$F$1)*B240</f>
        <v>31.920614855704493</v>
      </c>
      <c r="D240">
        <f>$F$1*D239+(1-$F$1)*C240</f>
        <v>29.027982290027623</v>
      </c>
    </row>
    <row r="241" spans="1:4" ht="12.75">
      <c r="A241" s="1">
        <v>36145</v>
      </c>
      <c r="B241" s="2">
        <v>37.15182</v>
      </c>
      <c r="C241">
        <f>$F$1*C240+(1-$F$1)*B241</f>
        <v>32.0252389585904</v>
      </c>
      <c r="D241">
        <f>$F$1*D240+(1-$F$1)*C241</f>
        <v>29.08792742339888</v>
      </c>
    </row>
    <row r="242" spans="1:4" ht="12.75">
      <c r="A242" s="1">
        <v>36146</v>
      </c>
      <c r="B242" s="2">
        <v>37.04511</v>
      </c>
      <c r="C242">
        <f>$F$1*C241+(1-$F$1)*B242</f>
        <v>32.125636379418594</v>
      </c>
      <c r="D242">
        <f>$F$1*D241+(1-$F$1)*C242</f>
        <v>29.148681602519275</v>
      </c>
    </row>
    <row r="243" spans="1:4" ht="12.75">
      <c r="A243" s="1">
        <v>36147</v>
      </c>
      <c r="B243" s="2">
        <v>37.19756</v>
      </c>
      <c r="C243">
        <f>$F$1*C242+(1-$F$1)*B243</f>
        <v>32.227074851830224</v>
      </c>
      <c r="D243">
        <f>$F$1*D242+(1-$F$1)*C243</f>
        <v>29.210249467505495</v>
      </c>
    </row>
    <row r="244" spans="1:4" ht="12.75">
      <c r="A244" s="1">
        <v>36150</v>
      </c>
      <c r="B244" s="2">
        <v>37.77686</v>
      </c>
      <c r="C244">
        <f>$F$1*C243+(1-$F$1)*B244</f>
        <v>32.33807055479362</v>
      </c>
      <c r="D244">
        <f>$F$1*D243+(1-$F$1)*C244</f>
        <v>29.27280588925126</v>
      </c>
    </row>
    <row r="245" spans="1:4" ht="12.75">
      <c r="A245" s="1">
        <v>36151</v>
      </c>
      <c r="B245" s="2">
        <v>37.77686</v>
      </c>
      <c r="C245">
        <f>$F$1*C244+(1-$F$1)*B245</f>
        <v>32.44684634369774</v>
      </c>
      <c r="D245">
        <f>$F$1*D244+(1-$F$1)*C245</f>
        <v>29.33628669834019</v>
      </c>
    </row>
    <row r="246" spans="1:4" ht="12.75">
      <c r="A246" s="1">
        <v>36152</v>
      </c>
      <c r="B246" s="2">
        <v>37.6549</v>
      </c>
      <c r="C246">
        <f>$F$1*C245+(1-$F$1)*B246</f>
        <v>32.551007416823786</v>
      </c>
      <c r="D246">
        <f>$F$1*D245+(1-$F$1)*C246</f>
        <v>29.400581112709858</v>
      </c>
    </row>
    <row r="247" spans="1:4" ht="12.75">
      <c r="A247" s="1">
        <v>36157</v>
      </c>
      <c r="B247" s="2">
        <v>37.31952</v>
      </c>
      <c r="C247">
        <f>$F$1*C246+(1-$F$1)*B247</f>
        <v>32.64637766848731</v>
      </c>
      <c r="D247">
        <f>$F$1*D246+(1-$F$1)*C247</f>
        <v>29.46549704382541</v>
      </c>
    </row>
    <row r="248" spans="1:4" ht="12.75">
      <c r="A248" s="1">
        <v>36158</v>
      </c>
      <c r="B248" s="2">
        <v>37.35001</v>
      </c>
      <c r="C248">
        <f>$F$1*C247+(1-$F$1)*B248</f>
        <v>32.74045031511756</v>
      </c>
      <c r="D248">
        <f>$F$1*D247+(1-$F$1)*C248</f>
        <v>29.53099610925125</v>
      </c>
    </row>
    <row r="249" spans="1:4" ht="12.75">
      <c r="A249" s="1">
        <v>36159</v>
      </c>
      <c r="B249" s="2">
        <v>36.89266</v>
      </c>
      <c r="C249">
        <f>$F$1*C248+(1-$F$1)*B249</f>
        <v>32.823494508815216</v>
      </c>
      <c r="D249">
        <f>$F$1*D248+(1-$F$1)*C249</f>
        <v>29.596846077242528</v>
      </c>
    </row>
    <row r="250" spans="1:4" ht="12.75">
      <c r="A250" s="1">
        <v>36164</v>
      </c>
      <c r="B250" s="2">
        <v>38.5</v>
      </c>
      <c r="C250">
        <f>$F$1*C249+(1-$F$1)*B250</f>
        <v>32.937024618638915</v>
      </c>
      <c r="D250">
        <f>$F$1*D249+(1-$F$1)*C250</f>
        <v>29.663649648070457</v>
      </c>
    </row>
    <row r="251" spans="1:4" ht="12.75">
      <c r="A251" s="1">
        <v>36165</v>
      </c>
      <c r="B251" s="2">
        <v>39.08</v>
      </c>
      <c r="C251">
        <f>$F$1*C250+(1-$F$1)*B251</f>
        <v>33.059884126266134</v>
      </c>
      <c r="D251">
        <f>$F$1*D250+(1-$F$1)*C251</f>
        <v>29.73157433763437</v>
      </c>
    </row>
    <row r="252" spans="1:4" ht="12.75">
      <c r="A252" s="1">
        <v>36166</v>
      </c>
      <c r="B252" s="2">
        <v>39.9</v>
      </c>
      <c r="C252">
        <f>$F$1*C251+(1-$F$1)*B252</f>
        <v>33.19668644374081</v>
      </c>
      <c r="D252">
        <f>$F$1*D251+(1-$F$1)*C252</f>
        <v>29.800876579756498</v>
      </c>
    </row>
    <row r="253" spans="1:4" ht="12.75">
      <c r="A253" s="1">
        <v>36167</v>
      </c>
      <c r="B253" s="2">
        <v>38.3</v>
      </c>
      <c r="C253">
        <f>$F$1*C252+(1-$F$1)*B253</f>
        <v>33.29875271486599</v>
      </c>
      <c r="D253">
        <f>$F$1*D252+(1-$F$1)*C253</f>
        <v>29.870834102458687</v>
      </c>
    </row>
    <row r="254" spans="1:4" ht="12.75">
      <c r="A254" s="1">
        <v>36168</v>
      </c>
      <c r="B254" s="2">
        <v>40.2</v>
      </c>
      <c r="C254">
        <f>$F$1*C253+(1-$F$1)*B254</f>
        <v>33.43677766056867</v>
      </c>
      <c r="D254">
        <f>$F$1*D253+(1-$F$1)*C254</f>
        <v>29.942152973620885</v>
      </c>
    </row>
    <row r="255" spans="1:4" ht="12.75">
      <c r="A255" s="1">
        <v>36171</v>
      </c>
      <c r="B255" s="2">
        <v>38.2</v>
      </c>
      <c r="C255">
        <f>$F$1*C254+(1-$F$1)*B255</f>
        <v>33.5320421073573</v>
      </c>
      <c r="D255">
        <f>$F$1*D254+(1-$F$1)*C255</f>
        <v>30.013950756295614</v>
      </c>
    </row>
    <row r="256" spans="1:4" ht="12.75">
      <c r="A256" s="1">
        <v>36172</v>
      </c>
      <c r="B256" s="2">
        <v>37.8</v>
      </c>
      <c r="C256">
        <f>$F$1*C255+(1-$F$1)*B256</f>
        <v>33.617401265210155</v>
      </c>
      <c r="D256">
        <f>$F$1*D255+(1-$F$1)*C256</f>
        <v>30.086019766473903</v>
      </c>
    </row>
    <row r="257" spans="1:4" ht="12.75">
      <c r="A257" s="1">
        <v>36173</v>
      </c>
      <c r="B257" s="2">
        <v>37.68</v>
      </c>
      <c r="C257">
        <f>$F$1*C256+(1-$F$1)*B257</f>
        <v>33.69865323990595</v>
      </c>
      <c r="D257">
        <f>$F$1*D256+(1-$F$1)*C257</f>
        <v>30.158272435942543</v>
      </c>
    </row>
    <row r="258" spans="1:4" ht="12.75">
      <c r="A258" s="1">
        <v>36174</v>
      </c>
      <c r="B258" s="2">
        <v>37.6</v>
      </c>
      <c r="C258">
        <f>$F$1*C257+(1-$F$1)*B258</f>
        <v>33.776680175107835</v>
      </c>
      <c r="D258">
        <f>$F$1*D257+(1-$F$1)*C258</f>
        <v>30.230640590725848</v>
      </c>
    </row>
    <row r="259" spans="1:4" ht="12.75">
      <c r="A259" s="1">
        <v>36175</v>
      </c>
      <c r="B259" s="2">
        <v>37.3</v>
      </c>
      <c r="C259">
        <f>$F$1*C258+(1-$F$1)*B259</f>
        <v>33.84714657160568</v>
      </c>
      <c r="D259">
        <f>$F$1*D258+(1-$F$1)*C259</f>
        <v>30.302970710343445</v>
      </c>
    </row>
    <row r="260" spans="1:4" ht="12.75">
      <c r="A260" s="1">
        <v>36178</v>
      </c>
      <c r="B260" s="2">
        <v>37.8</v>
      </c>
      <c r="C260">
        <f>$F$1*C259+(1-$F$1)*B260</f>
        <v>33.92620364017356</v>
      </c>
      <c r="D260">
        <f>$F$1*D259+(1-$F$1)*C260</f>
        <v>30.37543536894005</v>
      </c>
    </row>
    <row r="261" spans="1:4" ht="12.75">
      <c r="A261" s="1">
        <v>36179</v>
      </c>
      <c r="B261" s="2">
        <v>37.81</v>
      </c>
      <c r="C261">
        <f>$F$1*C260+(1-$F$1)*B261</f>
        <v>34.00387956737009</v>
      </c>
      <c r="D261">
        <f>$F$1*D260+(1-$F$1)*C261</f>
        <v>30.44800425290865</v>
      </c>
    </row>
    <row r="262" spans="1:4" ht="12.75">
      <c r="A262" s="1">
        <v>36180</v>
      </c>
      <c r="B262" s="2">
        <v>38.1</v>
      </c>
      <c r="C262">
        <f>$F$1*C261+(1-$F$1)*B262</f>
        <v>34.08580197602269</v>
      </c>
      <c r="D262">
        <f>$F$1*D261+(1-$F$1)*C262</f>
        <v>30.520760207370934</v>
      </c>
    </row>
    <row r="263" spans="1:4" ht="12.75">
      <c r="A263" s="1">
        <v>36181</v>
      </c>
      <c r="B263" s="2">
        <v>38.2</v>
      </c>
      <c r="C263">
        <f>$F$1*C262+(1-$F$1)*B263</f>
        <v>34.16808593650224</v>
      </c>
      <c r="D263">
        <f>$F$1*D262+(1-$F$1)*C263</f>
        <v>30.59370672195356</v>
      </c>
    </row>
    <row r="264" spans="1:4" ht="12.75">
      <c r="A264" s="1">
        <v>36182</v>
      </c>
      <c r="B264" s="2">
        <v>38.8</v>
      </c>
      <c r="C264">
        <f>$F$1*C263+(1-$F$1)*B264</f>
        <v>34.26072421777219</v>
      </c>
      <c r="D264">
        <f>$F$1*D263+(1-$F$1)*C264</f>
        <v>30.66704707186993</v>
      </c>
    </row>
    <row r="265" spans="1:4" ht="12.75">
      <c r="A265" s="1">
        <v>36185</v>
      </c>
      <c r="B265" s="2">
        <v>39</v>
      </c>
      <c r="C265">
        <f>$F$1*C264+(1-$F$1)*B265</f>
        <v>34.35550973341675</v>
      </c>
      <c r="D265">
        <f>$F$1*D264+(1-$F$1)*C265</f>
        <v>30.740816325100866</v>
      </c>
    </row>
    <row r="266" spans="1:4" ht="12.75">
      <c r="A266" s="1">
        <v>36186</v>
      </c>
      <c r="B266" s="2">
        <v>39</v>
      </c>
      <c r="C266">
        <f>$F$1*C265+(1-$F$1)*B266</f>
        <v>34.44839953874842</v>
      </c>
      <c r="D266">
        <f>$F$1*D265+(1-$F$1)*C266</f>
        <v>30.814967989373816</v>
      </c>
    </row>
    <row r="267" spans="1:4" ht="12.75">
      <c r="A267" s="1">
        <v>36187</v>
      </c>
      <c r="B267" s="2">
        <v>40.1</v>
      </c>
      <c r="C267">
        <f>$F$1*C266+(1-$F$1)*B267</f>
        <v>34.56143154797345</v>
      </c>
      <c r="D267">
        <f>$F$1*D266+(1-$F$1)*C267</f>
        <v>30.88989726054581</v>
      </c>
    </row>
    <row r="268" spans="1:4" ht="12.75">
      <c r="A268" s="1">
        <v>36188</v>
      </c>
      <c r="B268" s="2">
        <v>40</v>
      </c>
      <c r="C268">
        <f>$F$1*C267+(1-$F$1)*B268</f>
        <v>34.67020291701398</v>
      </c>
      <c r="D268">
        <f>$F$1*D267+(1-$F$1)*C268</f>
        <v>30.965503373675173</v>
      </c>
    </row>
    <row r="269" spans="1:4" ht="12.75">
      <c r="A269" s="1">
        <v>36189</v>
      </c>
      <c r="B269" s="2">
        <v>39.7</v>
      </c>
      <c r="C269">
        <f>$F$1*C268+(1-$F$1)*B269</f>
        <v>34.77079885867371</v>
      </c>
      <c r="D269">
        <f>$F$1*D268+(1-$F$1)*C269</f>
        <v>31.041609283375145</v>
      </c>
    </row>
    <row r="270" spans="1:4" ht="12.75">
      <c r="A270" s="1">
        <v>36192</v>
      </c>
      <c r="B270" s="2">
        <v>39.95</v>
      </c>
      <c r="C270">
        <f>$F$1*C269+(1-$F$1)*B270</f>
        <v>34.87438288150023</v>
      </c>
      <c r="D270">
        <f>$F$1*D269+(1-$F$1)*C270</f>
        <v>31.11826475533765</v>
      </c>
    </row>
    <row r="271" spans="1:4" ht="12.75">
      <c r="A271" s="1">
        <v>36193</v>
      </c>
      <c r="B271" s="2">
        <v>40.01</v>
      </c>
      <c r="C271">
        <f>$F$1*C270+(1-$F$1)*B271</f>
        <v>34.97709522387023</v>
      </c>
      <c r="D271">
        <f>$F$1*D270+(1-$F$1)*C271</f>
        <v>31.1954413647083</v>
      </c>
    </row>
    <row r="272" spans="1:4" ht="12.75">
      <c r="A272" s="1">
        <v>36194</v>
      </c>
      <c r="B272" s="2">
        <v>40.01</v>
      </c>
      <c r="C272">
        <f>$F$1*C271+(1-$F$1)*B272</f>
        <v>35.077753319392826</v>
      </c>
      <c r="D272">
        <f>$F$1*D271+(1-$F$1)*C272</f>
        <v>31.273087603801994</v>
      </c>
    </row>
    <row r="273" spans="1:4" ht="12.75">
      <c r="A273" s="1">
        <v>36195</v>
      </c>
      <c r="B273" s="2">
        <v>40</v>
      </c>
      <c r="C273">
        <f>$F$1*C272+(1-$F$1)*B273</f>
        <v>35.17619825300497</v>
      </c>
      <c r="D273">
        <f>$F$1*D272+(1-$F$1)*C273</f>
        <v>31.35114981678605</v>
      </c>
    </row>
    <row r="274" spans="1:4" ht="12.75">
      <c r="A274" s="1">
        <v>36196</v>
      </c>
      <c r="B274" s="2">
        <v>40.2</v>
      </c>
      <c r="C274">
        <f>$F$1*C273+(1-$F$1)*B274</f>
        <v>35.27667428794487</v>
      </c>
      <c r="D274">
        <f>$F$1*D273+(1-$F$1)*C274</f>
        <v>31.42966030620923</v>
      </c>
    </row>
    <row r="275" spans="1:4" ht="12.75">
      <c r="A275" s="1">
        <v>36199</v>
      </c>
      <c r="B275" s="2">
        <v>40.52</v>
      </c>
      <c r="C275">
        <f>$F$1*C274+(1-$F$1)*B275</f>
        <v>35.381540802185974</v>
      </c>
      <c r="D275">
        <f>$F$1*D274+(1-$F$1)*C275</f>
        <v>31.508697916128764</v>
      </c>
    </row>
    <row r="276" spans="1:4" ht="12.75">
      <c r="A276" s="1">
        <v>36200</v>
      </c>
      <c r="B276" s="2">
        <v>40.7</v>
      </c>
      <c r="C276">
        <f>$F$1*C275+(1-$F$1)*B276</f>
        <v>35.487909986142256</v>
      </c>
      <c r="D276">
        <f>$F$1*D275+(1-$F$1)*C276</f>
        <v>31.588282157529033</v>
      </c>
    </row>
    <row r="277" spans="1:4" ht="12.75">
      <c r="A277" s="1">
        <v>36201</v>
      </c>
      <c r="B277" s="2">
        <v>41</v>
      </c>
      <c r="C277">
        <f>$F$1*C276+(1-$F$1)*B277</f>
        <v>35.59815178641941</v>
      </c>
      <c r="D277">
        <f>$F$1*D276+(1-$F$1)*C277</f>
        <v>31.66847955010684</v>
      </c>
    </row>
    <row r="278" spans="1:4" ht="12.75">
      <c r="A278" s="1">
        <v>36202</v>
      </c>
      <c r="B278" s="2">
        <v>40.7</v>
      </c>
      <c r="C278">
        <f>$F$1*C277+(1-$F$1)*B278</f>
        <v>35.70018875069102</v>
      </c>
      <c r="D278">
        <f>$F$1*D277+(1-$F$1)*C278</f>
        <v>31.749113734118527</v>
      </c>
    </row>
    <row r="279" spans="1:4" ht="12.75">
      <c r="A279" s="1">
        <v>36203</v>
      </c>
      <c r="B279" s="2">
        <v>40.5</v>
      </c>
      <c r="C279">
        <f>$F$1*C278+(1-$F$1)*B279</f>
        <v>35.7961849756772</v>
      </c>
      <c r="D279">
        <f>$F$1*D278+(1-$F$1)*C279</f>
        <v>31.8300551589497</v>
      </c>
    </row>
    <row r="280" spans="1:4" ht="12.75">
      <c r="A280" s="1">
        <v>36206</v>
      </c>
      <c r="B280" s="2">
        <v>41.9</v>
      </c>
      <c r="C280">
        <f>$F$1*C279+(1-$F$1)*B280</f>
        <v>35.918261276163655</v>
      </c>
      <c r="D280">
        <f>$F$1*D279+(1-$F$1)*C280</f>
        <v>31.911819281293983</v>
      </c>
    </row>
    <row r="281" spans="1:4" ht="12.75">
      <c r="A281" s="1">
        <v>36207</v>
      </c>
      <c r="B281" s="2">
        <v>41.8</v>
      </c>
      <c r="C281">
        <f>$F$1*C280+(1-$F$1)*B281</f>
        <v>36.03589605064038</v>
      </c>
      <c r="D281">
        <f>$F$1*D280+(1-$F$1)*C281</f>
        <v>31.994300816680912</v>
      </c>
    </row>
    <row r="282" spans="1:4" ht="12.75">
      <c r="A282" s="1">
        <v>36208</v>
      </c>
      <c r="B282" s="2">
        <v>43</v>
      </c>
      <c r="C282">
        <f>$F$1*C281+(1-$F$1)*B282</f>
        <v>36.175178129627575</v>
      </c>
      <c r="D282">
        <f>$F$1*D281+(1-$F$1)*C282</f>
        <v>32.07791836293985</v>
      </c>
    </row>
    <row r="283" spans="1:4" ht="12.75">
      <c r="A283" s="1">
        <v>36209</v>
      </c>
      <c r="B283" s="2">
        <v>46.27</v>
      </c>
      <c r="C283">
        <f>$F$1*C282+(1-$F$1)*B283</f>
        <v>36.377074567035024</v>
      </c>
      <c r="D283">
        <f>$F$1*D282+(1-$F$1)*C283</f>
        <v>32.16390148702175</v>
      </c>
    </row>
    <row r="284" spans="1:4" ht="12.75">
      <c r="A284" s="1">
        <v>36210</v>
      </c>
      <c r="B284" s="2">
        <v>47.6</v>
      </c>
      <c r="C284">
        <f>$F$1*C283+(1-$F$1)*B284</f>
        <v>36.60153307569432</v>
      </c>
      <c r="D284">
        <f>$F$1*D283+(1-$F$1)*C284</f>
        <v>32.2526541187952</v>
      </c>
    </row>
    <row r="285" spans="1:4" ht="12.75">
      <c r="A285" s="1">
        <v>36213</v>
      </c>
      <c r="B285" s="2">
        <v>47.5</v>
      </c>
      <c r="C285">
        <f>$F$1*C284+(1-$F$1)*B285</f>
        <v>36.819502414180434</v>
      </c>
      <c r="D285">
        <f>$F$1*D284+(1-$F$1)*C285</f>
        <v>32.3439910847029</v>
      </c>
    </row>
    <row r="286" spans="1:4" ht="12.75">
      <c r="A286" s="1">
        <v>36214</v>
      </c>
      <c r="B286" s="2">
        <v>47.05</v>
      </c>
      <c r="C286">
        <f>$F$1*C285+(1-$F$1)*B286</f>
        <v>37.024112365896826</v>
      </c>
      <c r="D286">
        <f>$F$1*D285+(1-$F$1)*C286</f>
        <v>32.43759351032678</v>
      </c>
    </row>
    <row r="287" spans="1:4" ht="12.75">
      <c r="A287" s="1">
        <v>36215</v>
      </c>
      <c r="B287" s="2">
        <v>47.25</v>
      </c>
      <c r="C287">
        <f>$F$1*C286+(1-$F$1)*B287</f>
        <v>37.22863011857889</v>
      </c>
      <c r="D287">
        <f>$F$1*D286+(1-$F$1)*C287</f>
        <v>32.53341424249182</v>
      </c>
    </row>
    <row r="288" spans="1:4" ht="12.75">
      <c r="A288" s="1">
        <v>36216</v>
      </c>
      <c r="B288" s="2">
        <v>48.5</v>
      </c>
      <c r="C288">
        <f>$F$1*C287+(1-$F$1)*B288</f>
        <v>37.454057516207314</v>
      </c>
      <c r="D288">
        <f>$F$1*D287+(1-$F$1)*C288</f>
        <v>32.63182710796613</v>
      </c>
    </row>
    <row r="289" spans="1:4" ht="12.75">
      <c r="A289" s="1">
        <v>36217</v>
      </c>
      <c r="B289" s="2">
        <v>49.4</v>
      </c>
      <c r="C289">
        <f>$F$1*C288+(1-$F$1)*B289</f>
        <v>37.69297636588317</v>
      </c>
      <c r="D289">
        <f>$F$1*D288+(1-$F$1)*C289</f>
        <v>32.73305009312447</v>
      </c>
    </row>
    <row r="290" spans="1:4" ht="12.75">
      <c r="A290" s="1">
        <v>36220</v>
      </c>
      <c r="B290" s="2">
        <v>49.7</v>
      </c>
      <c r="C290">
        <f>$F$1*C289+(1-$F$1)*B290</f>
        <v>37.9331168385655</v>
      </c>
      <c r="D290">
        <f>$F$1*D289+(1-$F$1)*C290</f>
        <v>32.837051428033284</v>
      </c>
    </row>
    <row r="291" spans="1:4" ht="12.75">
      <c r="A291" s="1">
        <v>36221</v>
      </c>
      <c r="B291" s="2">
        <v>49.21</v>
      </c>
      <c r="C291">
        <f>$F$1*C290+(1-$F$1)*B291</f>
        <v>38.158654501794196</v>
      </c>
      <c r="D291">
        <f>$F$1*D290+(1-$F$1)*C291</f>
        <v>32.9434834895085</v>
      </c>
    </row>
    <row r="292" spans="1:4" ht="12.75">
      <c r="A292" s="1">
        <v>36222</v>
      </c>
      <c r="B292" s="2">
        <v>49.4</v>
      </c>
      <c r="C292">
        <f>$F$1*C291+(1-$F$1)*B292</f>
        <v>38.38348141175831</v>
      </c>
      <c r="D292">
        <f>$F$1*D291+(1-$F$1)*C292</f>
        <v>33.0522834479535</v>
      </c>
    </row>
    <row r="293" spans="1:4" ht="12.75">
      <c r="A293" s="1">
        <v>36223</v>
      </c>
      <c r="B293" s="2">
        <v>48</v>
      </c>
      <c r="C293">
        <f>$F$1*C292+(1-$F$1)*B293</f>
        <v>38.57581178352314</v>
      </c>
      <c r="D293">
        <f>$F$1*D292+(1-$F$1)*C293</f>
        <v>33.16275401466489</v>
      </c>
    </row>
    <row r="294" spans="1:4" ht="12.75">
      <c r="A294" s="1">
        <v>36224</v>
      </c>
      <c r="B294" s="2">
        <v>47.9</v>
      </c>
      <c r="C294">
        <f>$F$1*C293+(1-$F$1)*B294</f>
        <v>38.76229554785268</v>
      </c>
      <c r="D294">
        <f>$F$1*D293+(1-$F$1)*C294</f>
        <v>33.27474484532865</v>
      </c>
    </row>
    <row r="295" spans="1:4" ht="12.75">
      <c r="A295" s="1">
        <v>36227</v>
      </c>
      <c r="B295" s="2">
        <v>47.11</v>
      </c>
      <c r="C295">
        <f>$F$1*C294+(1-$F$1)*B295</f>
        <v>38.92924963689563</v>
      </c>
      <c r="D295">
        <f>$F$1*D294+(1-$F$1)*C295</f>
        <v>33.38783494115999</v>
      </c>
    </row>
    <row r="296" spans="1:4" ht="12.75">
      <c r="A296" s="1">
        <v>36228</v>
      </c>
      <c r="B296" s="2">
        <v>45.75</v>
      </c>
      <c r="C296">
        <f>$F$1*C295+(1-$F$1)*B296</f>
        <v>39.065664644157714</v>
      </c>
      <c r="D296">
        <f>$F$1*D295+(1-$F$1)*C296</f>
        <v>33.501391535219945</v>
      </c>
    </row>
    <row r="297" spans="1:4" ht="12.75">
      <c r="A297" s="1">
        <v>36229</v>
      </c>
      <c r="B297" s="2">
        <v>44</v>
      </c>
      <c r="C297">
        <f>$F$1*C296+(1-$F$1)*B297</f>
        <v>39.16435135127456</v>
      </c>
      <c r="D297">
        <f>$F$1*D296+(1-$F$1)*C297</f>
        <v>33.61465073154104</v>
      </c>
    </row>
    <row r="298" spans="1:4" ht="12.75">
      <c r="A298" s="1">
        <v>36230</v>
      </c>
      <c r="B298" s="2">
        <v>42.5</v>
      </c>
      <c r="C298">
        <f>$F$1*C297+(1-$F$1)*B298</f>
        <v>39.23106432424907</v>
      </c>
      <c r="D298">
        <f>$F$1*D297+(1-$F$1)*C298</f>
        <v>33.7269790033952</v>
      </c>
    </row>
    <row r="299" spans="1:4" ht="12.75">
      <c r="A299" s="1">
        <v>36231</v>
      </c>
      <c r="B299" s="2">
        <v>42.1</v>
      </c>
      <c r="C299">
        <f>$F$1*C298+(1-$F$1)*B299</f>
        <v>39.28844303776408</v>
      </c>
      <c r="D299">
        <f>$F$1*D298+(1-$F$1)*C299</f>
        <v>33.838208284082576</v>
      </c>
    </row>
    <row r="300" spans="1:4" ht="12.75">
      <c r="A300" s="1">
        <v>36234</v>
      </c>
      <c r="B300" s="2">
        <v>44.2</v>
      </c>
      <c r="C300">
        <f>$F$1*C299+(1-$F$1)*B300</f>
        <v>39.3866741770088</v>
      </c>
      <c r="D300">
        <f>$F$1*D299+(1-$F$1)*C300</f>
        <v>33.9491776019411</v>
      </c>
    </row>
    <row r="301" spans="1:4" ht="12.75">
      <c r="A301" s="1">
        <v>36235</v>
      </c>
      <c r="B301" s="2">
        <v>45</v>
      </c>
      <c r="C301">
        <f>$F$1*C300+(1-$F$1)*B301</f>
        <v>39.49894069346862</v>
      </c>
      <c r="D301">
        <f>$F$1*D300+(1-$F$1)*C301</f>
        <v>34.060172863771655</v>
      </c>
    </row>
    <row r="302" spans="1:4" ht="12.75">
      <c r="A302" s="1">
        <v>36236</v>
      </c>
      <c r="B302" s="2">
        <v>44.2</v>
      </c>
      <c r="C302">
        <f>$F$1*C301+(1-$F$1)*B302</f>
        <v>39.592961879599244</v>
      </c>
      <c r="D302">
        <f>$F$1*D301+(1-$F$1)*C302</f>
        <v>34.1708286440882</v>
      </c>
    </row>
    <row r="303" spans="1:4" ht="12.75">
      <c r="A303" s="1">
        <v>36237</v>
      </c>
      <c r="B303" s="2">
        <v>43.27</v>
      </c>
      <c r="C303">
        <f>$F$1*C302+(1-$F$1)*B303</f>
        <v>39.66650264200726</v>
      </c>
      <c r="D303">
        <f>$F$1*D302+(1-$F$1)*C303</f>
        <v>34.28074212404658</v>
      </c>
    </row>
    <row r="304" spans="1:4" ht="12.75">
      <c r="A304" s="1">
        <v>36238</v>
      </c>
      <c r="B304" s="2">
        <v>42.4</v>
      </c>
      <c r="C304">
        <f>$F$1*C303+(1-$F$1)*B304</f>
        <v>39.72117258916711</v>
      </c>
      <c r="D304">
        <f>$F$1*D303+(1-$F$1)*C304</f>
        <v>34.389550733349</v>
      </c>
    </row>
    <row r="305" spans="1:4" ht="12.75">
      <c r="A305" s="1">
        <v>36241</v>
      </c>
      <c r="B305" s="2">
        <v>42.23</v>
      </c>
      <c r="C305">
        <f>$F$1*C304+(1-$F$1)*B305</f>
        <v>39.771349137383766</v>
      </c>
      <c r="D305">
        <f>$F$1*D304+(1-$F$1)*C305</f>
        <v>34.4971867014297</v>
      </c>
    </row>
    <row r="306" spans="1:4" ht="12.75">
      <c r="A306" s="1">
        <v>36242</v>
      </c>
      <c r="B306" s="2">
        <v>41.69</v>
      </c>
      <c r="C306">
        <f>$F$1*C305+(1-$F$1)*B306</f>
        <v>39.80972215463609</v>
      </c>
      <c r="D306">
        <f>$F$1*D305+(1-$F$1)*C306</f>
        <v>34.603437410493825</v>
      </c>
    </row>
    <row r="307" spans="1:4" ht="12.75">
      <c r="A307" s="1">
        <v>36243</v>
      </c>
      <c r="B307" s="2">
        <v>41</v>
      </c>
      <c r="C307">
        <f>$F$1*C306+(1-$F$1)*B307</f>
        <v>39.83352771154337</v>
      </c>
      <c r="D307">
        <f>$F$1*D306+(1-$F$1)*C307</f>
        <v>34.70803921651482</v>
      </c>
    </row>
    <row r="308" spans="1:4" ht="12.75">
      <c r="A308" s="1">
        <v>36244</v>
      </c>
      <c r="B308" s="2">
        <v>41.77</v>
      </c>
      <c r="C308">
        <f>$F$1*C307+(1-$F$1)*B308</f>
        <v>39.872257157312504</v>
      </c>
      <c r="D308">
        <f>$F$1*D307+(1-$F$1)*C308</f>
        <v>34.81132357533077</v>
      </c>
    </row>
    <row r="309" spans="1:4" ht="12.75">
      <c r="A309" s="1">
        <v>36245</v>
      </c>
      <c r="B309" s="2">
        <v>42.9</v>
      </c>
      <c r="C309">
        <f>$F$1*C308+(1-$F$1)*B309</f>
        <v>39.93281201416626</v>
      </c>
      <c r="D309">
        <f>$F$1*D308+(1-$F$1)*C309</f>
        <v>34.913753344107484</v>
      </c>
    </row>
    <row r="310" spans="1:4" ht="12.75">
      <c r="A310" s="1">
        <v>36248</v>
      </c>
      <c r="B310" s="2">
        <v>46</v>
      </c>
      <c r="C310">
        <f>$F$1*C309+(1-$F$1)*B310</f>
        <v>40.05415577388293</v>
      </c>
      <c r="D310">
        <f>$F$1*D309+(1-$F$1)*C310</f>
        <v>35.01656139270299</v>
      </c>
    </row>
    <row r="311" spans="1:4" ht="12.75">
      <c r="A311" s="1">
        <v>36249</v>
      </c>
      <c r="B311" s="2">
        <v>46</v>
      </c>
      <c r="C311">
        <f>$F$1*C310+(1-$F$1)*B311</f>
        <v>40.173072658405275</v>
      </c>
      <c r="D311">
        <f>$F$1*D310+(1-$F$1)*C311</f>
        <v>35.119691618017036</v>
      </c>
    </row>
    <row r="312" spans="1:4" ht="12.75">
      <c r="A312" s="1">
        <v>36250</v>
      </c>
      <c r="B312" s="2">
        <v>46.55</v>
      </c>
      <c r="C312">
        <f>$F$1*C311+(1-$F$1)*B312</f>
        <v>40.30061120523717</v>
      </c>
      <c r="D312">
        <f>$F$1*D311+(1-$F$1)*C312</f>
        <v>35.223310009761434</v>
      </c>
    </row>
    <row r="313" spans="1:4" ht="12.75">
      <c r="A313" s="1">
        <v>36251</v>
      </c>
      <c r="B313" s="2">
        <v>45.1</v>
      </c>
      <c r="C313">
        <f>$F$1*C312+(1-$F$1)*B313</f>
        <v>40.39659898113243</v>
      </c>
      <c r="D313">
        <f>$F$1*D312+(1-$F$1)*C313</f>
        <v>35.32677578918886</v>
      </c>
    </row>
    <row r="314" spans="1:4" ht="12.75">
      <c r="A314" s="1">
        <v>36256</v>
      </c>
      <c r="B314" s="2">
        <v>46.65</v>
      </c>
      <c r="C314">
        <f>$F$1*C313+(1-$F$1)*B314</f>
        <v>40.521667001509776</v>
      </c>
      <c r="D314">
        <f>$F$1*D313+(1-$F$1)*C314</f>
        <v>35.430673613435275</v>
      </c>
    </row>
    <row r="315" spans="1:4" ht="12.75">
      <c r="A315" s="1">
        <v>36257</v>
      </c>
      <c r="B315" s="2">
        <v>47</v>
      </c>
      <c r="C315">
        <f>$F$1*C314+(1-$F$1)*B315</f>
        <v>40.65123366147958</v>
      </c>
      <c r="D315">
        <f>$F$1*D314+(1-$F$1)*C315</f>
        <v>35.53508481439616</v>
      </c>
    </row>
    <row r="316" spans="1:4" ht="12.75">
      <c r="A316" s="1">
        <v>36258</v>
      </c>
      <c r="B316" s="2">
        <v>47.11</v>
      </c>
      <c r="C316">
        <f>$F$1*C315+(1-$F$1)*B316</f>
        <v>40.78040898824999</v>
      </c>
      <c r="D316">
        <f>$F$1*D315+(1-$F$1)*C316</f>
        <v>35.63999129787323</v>
      </c>
    </row>
    <row r="317" spans="1:4" ht="12.75">
      <c r="A317" s="1">
        <v>36259</v>
      </c>
      <c r="B317" s="2">
        <v>47.45</v>
      </c>
      <c r="C317">
        <f>$F$1*C316+(1-$F$1)*B317</f>
        <v>40.913800808484986</v>
      </c>
      <c r="D317">
        <f>$F$1*D316+(1-$F$1)*C317</f>
        <v>35.74546748808546</v>
      </c>
    </row>
    <row r="318" spans="1:4" ht="12.75">
      <c r="A318" s="1">
        <v>36262</v>
      </c>
      <c r="B318" s="2">
        <v>47.5</v>
      </c>
      <c r="C318">
        <f>$F$1*C317+(1-$F$1)*B318</f>
        <v>41.04552479231529</v>
      </c>
      <c r="D318">
        <f>$F$1*D317+(1-$F$1)*C318</f>
        <v>35.851468634170054</v>
      </c>
    </row>
    <row r="319" spans="1:4" ht="12.75">
      <c r="A319" s="1">
        <v>36263</v>
      </c>
      <c r="B319" s="2">
        <v>47.4</v>
      </c>
      <c r="C319">
        <f>$F$1*C318+(1-$F$1)*B319</f>
        <v>41.172614296468986</v>
      </c>
      <c r="D319">
        <f>$F$1*D318+(1-$F$1)*C319</f>
        <v>35.95789154741603</v>
      </c>
    </row>
    <row r="320" spans="1:4" ht="12.75">
      <c r="A320" s="1">
        <v>36264</v>
      </c>
      <c r="B320" s="2">
        <v>47</v>
      </c>
      <c r="C320">
        <f>$F$1*C319+(1-$F$1)*B320</f>
        <v>41.289162010539606</v>
      </c>
      <c r="D320">
        <f>$F$1*D319+(1-$F$1)*C320</f>
        <v>36.0645169566785</v>
      </c>
    </row>
    <row r="321" spans="1:4" ht="12.75">
      <c r="A321" s="1">
        <v>36265</v>
      </c>
      <c r="B321" s="2">
        <v>48.2</v>
      </c>
      <c r="C321">
        <f>$F$1*C320+(1-$F$1)*B321</f>
        <v>41.427378770328815</v>
      </c>
      <c r="D321">
        <f>$F$1*D320+(1-$F$1)*C321</f>
        <v>36.17177419295151</v>
      </c>
    </row>
    <row r="322" spans="1:4" ht="12.75">
      <c r="A322" s="1">
        <v>36266</v>
      </c>
      <c r="B322" s="2">
        <v>46.3</v>
      </c>
      <c r="C322">
        <f>$F$1*C321+(1-$F$1)*B322</f>
        <v>41.52483119492224</v>
      </c>
      <c r="D322">
        <f>$F$1*D321+(1-$F$1)*C322</f>
        <v>36.27883533299093</v>
      </c>
    </row>
    <row r="323" spans="1:4" ht="12.75">
      <c r="A323" s="1">
        <v>36269</v>
      </c>
      <c r="B323" s="2">
        <v>44.21</v>
      </c>
      <c r="C323">
        <f>$F$1*C322+(1-$F$1)*B323</f>
        <v>41.578534571023795</v>
      </c>
      <c r="D323">
        <f>$F$1*D322+(1-$F$1)*C323</f>
        <v>36.38482931775158</v>
      </c>
    </row>
    <row r="324" spans="1:4" ht="12.75">
      <c r="A324" s="1">
        <v>36270</v>
      </c>
      <c r="B324" s="2">
        <v>42.3</v>
      </c>
      <c r="C324">
        <f>$F$1*C323+(1-$F$1)*B324</f>
        <v>41.592963879603325</v>
      </c>
      <c r="D324">
        <f>$F$1*D323+(1-$F$1)*C324</f>
        <v>36.48899200898862</v>
      </c>
    </row>
    <row r="325" spans="1:4" ht="12.75">
      <c r="A325" s="1">
        <v>36271</v>
      </c>
      <c r="B325" s="2">
        <v>41</v>
      </c>
      <c r="C325">
        <f>$F$1*C324+(1-$F$1)*B325</f>
        <v>41.58110460201126</v>
      </c>
      <c r="D325">
        <f>$F$1*D324+(1-$F$1)*C325</f>
        <v>36.59083426084907</v>
      </c>
    </row>
    <row r="326" spans="1:4" ht="12.75">
      <c r="A326" s="1">
        <v>36272</v>
      </c>
      <c r="B326" s="2">
        <v>41</v>
      </c>
      <c r="C326">
        <f>$F$1*C325+(1-$F$1)*B326</f>
        <v>41.56948250997103</v>
      </c>
      <c r="D326">
        <f>$F$1*D325+(1-$F$1)*C326</f>
        <v>36.69040722583151</v>
      </c>
    </row>
    <row r="327" spans="1:4" ht="12.75">
      <c r="A327" s="1">
        <v>36273</v>
      </c>
      <c r="B327" s="2">
        <v>44.1</v>
      </c>
      <c r="C327">
        <f>$F$1*C326+(1-$F$1)*B327</f>
        <v>41.62009285977161</v>
      </c>
      <c r="D327">
        <f>$F$1*D326+(1-$F$1)*C327</f>
        <v>36.78900093851031</v>
      </c>
    </row>
    <row r="328" spans="1:4" ht="12.75">
      <c r="A328" s="1">
        <v>36276</v>
      </c>
      <c r="B328" s="2">
        <v>46.1</v>
      </c>
      <c r="C328">
        <f>$F$1*C327+(1-$F$1)*B328</f>
        <v>41.70969100257618</v>
      </c>
      <c r="D328">
        <f>$F$1*D327+(1-$F$1)*C328</f>
        <v>36.88741473979163</v>
      </c>
    </row>
    <row r="329" spans="1:4" ht="12.75">
      <c r="A329" s="1">
        <v>36277</v>
      </c>
      <c r="B329" s="2">
        <v>46</v>
      </c>
      <c r="C329">
        <f>$F$1*C328+(1-$F$1)*B329</f>
        <v>41.795497182524656</v>
      </c>
      <c r="D329">
        <f>$F$1*D328+(1-$F$1)*C329</f>
        <v>36.98557638864629</v>
      </c>
    </row>
    <row r="330" spans="1:4" ht="12.75">
      <c r="A330" s="1">
        <v>36278</v>
      </c>
      <c r="B330" s="2">
        <v>46.4</v>
      </c>
      <c r="C330">
        <f>$F$1*C329+(1-$F$1)*B330</f>
        <v>41.88758723887416</v>
      </c>
      <c r="D330">
        <f>$F$1*D329+(1-$F$1)*C330</f>
        <v>37.083616605650846</v>
      </c>
    </row>
    <row r="331" spans="1:4" ht="12.75">
      <c r="A331" s="1">
        <v>36279</v>
      </c>
      <c r="B331" s="2">
        <v>45.5</v>
      </c>
      <c r="C331">
        <f>$F$1*C330+(1-$F$1)*B331</f>
        <v>41.95983549409668</v>
      </c>
      <c r="D331">
        <f>$F$1*D330+(1-$F$1)*C331</f>
        <v>37.18114098341976</v>
      </c>
    </row>
    <row r="332" spans="1:4" ht="12.75">
      <c r="A332" s="1">
        <v>36280</v>
      </c>
      <c r="B332" s="2">
        <v>45.7</v>
      </c>
      <c r="C332">
        <f>$F$1*C331+(1-$F$1)*B332</f>
        <v>42.03463878421475</v>
      </c>
      <c r="D332">
        <f>$F$1*D331+(1-$F$1)*C332</f>
        <v>37.27821093943566</v>
      </c>
    </row>
    <row r="333" spans="1:4" ht="12.75">
      <c r="A333" s="1">
        <v>36283</v>
      </c>
      <c r="B333" s="2">
        <v>45.5</v>
      </c>
      <c r="C333">
        <f>$F$1*C332+(1-$F$1)*B333</f>
        <v>42.10394600853046</v>
      </c>
      <c r="D333">
        <f>$F$1*D332+(1-$F$1)*C333</f>
        <v>37.37472564081755</v>
      </c>
    </row>
    <row r="334" spans="1:4" ht="12.75">
      <c r="A334" s="1">
        <v>36284</v>
      </c>
      <c r="B334" s="2">
        <v>45.5</v>
      </c>
      <c r="C334">
        <f>$F$1*C333+(1-$F$1)*B334</f>
        <v>42.17186708835985</v>
      </c>
      <c r="D334">
        <f>$F$1*D333+(1-$F$1)*C334</f>
        <v>37.4706684697684</v>
      </c>
    </row>
    <row r="335" spans="1:4" ht="12.75">
      <c r="A335" s="1">
        <v>36285</v>
      </c>
      <c r="B335" s="2">
        <v>45.5</v>
      </c>
      <c r="C335">
        <f>$F$1*C334+(1-$F$1)*B335</f>
        <v>42.23842974659266</v>
      </c>
      <c r="D335">
        <f>$F$1*D334+(1-$F$1)*C335</f>
        <v>37.566023695304885</v>
      </c>
    </row>
    <row r="336" spans="1:4" ht="12.75">
      <c r="A336" s="1">
        <v>36286</v>
      </c>
      <c r="B336" s="2">
        <v>45</v>
      </c>
      <c r="C336">
        <f>$F$1*C335+(1-$F$1)*B336</f>
        <v>42.2936611516608</v>
      </c>
      <c r="D336">
        <f>$F$1*D335+(1-$F$1)*C336</f>
        <v>37.660576444432</v>
      </c>
    </row>
    <row r="337" spans="1:4" ht="12.75">
      <c r="A337" s="1">
        <v>36287</v>
      </c>
      <c r="B337" s="2">
        <v>43.5</v>
      </c>
      <c r="C337">
        <f>$F$1*C336+(1-$F$1)*B337</f>
        <v>42.31778792862758</v>
      </c>
      <c r="D337">
        <f>$F$1*D336+(1-$F$1)*C337</f>
        <v>37.75372067411591</v>
      </c>
    </row>
    <row r="338" spans="1:4" ht="12.75">
      <c r="A338" s="1">
        <v>36290</v>
      </c>
      <c r="B338" s="2">
        <v>43.5</v>
      </c>
      <c r="C338">
        <f>$F$1*C337+(1-$F$1)*B338</f>
        <v>42.34143217005503</v>
      </c>
      <c r="D338">
        <f>$F$1*D337+(1-$F$1)*C338</f>
        <v>37.845474904034695</v>
      </c>
    </row>
    <row r="339" spans="1:4" ht="12.75">
      <c r="A339" s="1">
        <v>36291</v>
      </c>
      <c r="B339" s="2">
        <v>43.2</v>
      </c>
      <c r="C339">
        <f>$F$1*C338+(1-$F$1)*B339</f>
        <v>42.35860352665393</v>
      </c>
      <c r="D339">
        <f>$F$1*D338+(1-$F$1)*C339</f>
        <v>37.93573747648708</v>
      </c>
    </row>
    <row r="340" spans="1:4" ht="12.75">
      <c r="A340" s="1">
        <v>36292</v>
      </c>
      <c r="B340" s="2">
        <v>41.9</v>
      </c>
      <c r="C340">
        <f>$F$1*C339+(1-$F$1)*B340</f>
        <v>42.349431456120854</v>
      </c>
      <c r="D340">
        <f>$F$1*D339+(1-$F$1)*C340</f>
        <v>38.024011356079754</v>
      </c>
    </row>
    <row r="341" spans="1:4" ht="12.75">
      <c r="A341" s="1">
        <v>36293</v>
      </c>
      <c r="B341" s="2">
        <v>41.33</v>
      </c>
      <c r="C341">
        <f>$F$1*C340+(1-$F$1)*B341</f>
        <v>42.32904282699843</v>
      </c>
      <c r="D341">
        <f>$F$1*D340+(1-$F$1)*C341</f>
        <v>38.11011198549813</v>
      </c>
    </row>
    <row r="342" spans="1:4" ht="12.75">
      <c r="A342" s="1">
        <v>36294</v>
      </c>
      <c r="B342" s="2">
        <v>41.55</v>
      </c>
      <c r="C342">
        <f>$F$1*C341+(1-$F$1)*B342</f>
        <v>42.31346197045846</v>
      </c>
      <c r="D342">
        <f>$F$1*D341+(1-$F$1)*C342</f>
        <v>38.19417898519733</v>
      </c>
    </row>
    <row r="343" spans="1:4" ht="12.75">
      <c r="A343" s="1">
        <v>36297</v>
      </c>
      <c r="B343" s="2">
        <v>41.89</v>
      </c>
      <c r="C343">
        <f>$F$1*C342+(1-$F$1)*B343</f>
        <v>42.304992731049296</v>
      </c>
      <c r="D343">
        <f>$F$1*D342+(1-$F$1)*C343</f>
        <v>38.27639526011437</v>
      </c>
    </row>
    <row r="344" spans="1:4" ht="12.75">
      <c r="A344" s="1">
        <v>36298</v>
      </c>
      <c r="B344" s="2">
        <v>41.5</v>
      </c>
      <c r="C344">
        <f>$F$1*C343+(1-$F$1)*B344</f>
        <v>42.28889287642831</v>
      </c>
      <c r="D344">
        <f>$F$1*D343+(1-$F$1)*C344</f>
        <v>38.35664521244065</v>
      </c>
    </row>
    <row r="345" spans="1:4" ht="12.75">
      <c r="A345" s="1">
        <v>36299</v>
      </c>
      <c r="B345" s="2">
        <v>42.7</v>
      </c>
      <c r="C345">
        <f>$F$1*C344+(1-$F$1)*B345</f>
        <v>42.29711501889974</v>
      </c>
      <c r="D345">
        <f>$F$1*D344+(1-$F$1)*C345</f>
        <v>38.435454608569835</v>
      </c>
    </row>
    <row r="346" spans="1:4" ht="12.75">
      <c r="A346" s="1">
        <v>36300</v>
      </c>
      <c r="B346" s="2">
        <v>43.5</v>
      </c>
      <c r="C346">
        <f>$F$1*C345+(1-$F$1)*B346</f>
        <v>42.32117271852174</v>
      </c>
      <c r="D346">
        <f>$F$1*D345+(1-$F$1)*C346</f>
        <v>38.513168970768874</v>
      </c>
    </row>
    <row r="347" spans="1:4" ht="12.75">
      <c r="A347" s="1">
        <v>36301</v>
      </c>
      <c r="B347" s="2">
        <v>45.3</v>
      </c>
      <c r="C347">
        <f>$F$1*C346+(1-$F$1)*B347</f>
        <v>42.3807492641513</v>
      </c>
      <c r="D347">
        <f>$F$1*D346+(1-$F$1)*C347</f>
        <v>38.59052057663652</v>
      </c>
    </row>
    <row r="348" spans="1:4" ht="12.75">
      <c r="A348" s="1">
        <v>36305</v>
      </c>
      <c r="B348" s="2">
        <v>43.7</v>
      </c>
      <c r="C348">
        <f>$F$1*C347+(1-$F$1)*B348</f>
        <v>42.40713427886828</v>
      </c>
      <c r="D348">
        <f>$F$1*D347+(1-$F$1)*C348</f>
        <v>38.66685285068115</v>
      </c>
    </row>
    <row r="349" spans="1:4" ht="12.75">
      <c r="A349" s="1">
        <v>36306</v>
      </c>
      <c r="B349" s="2">
        <v>43.52</v>
      </c>
      <c r="C349">
        <f>$F$1*C348+(1-$F$1)*B349</f>
        <v>42.429391593290916</v>
      </c>
      <c r="D349">
        <f>$F$1*D348+(1-$F$1)*C349</f>
        <v>38.74210362553335</v>
      </c>
    </row>
    <row r="350" spans="1:4" ht="12.75">
      <c r="A350" s="1">
        <v>36307</v>
      </c>
      <c r="B350" s="2">
        <v>43.5</v>
      </c>
      <c r="C350">
        <f>$F$1*C349+(1-$F$1)*B350</f>
        <v>42.45080376142509</v>
      </c>
      <c r="D350">
        <f>$F$1*D349+(1-$F$1)*C350</f>
        <v>38.81627762825119</v>
      </c>
    </row>
    <row r="351" spans="1:4" ht="12.75">
      <c r="A351" s="1">
        <v>36308</v>
      </c>
      <c r="B351" s="2">
        <v>43.5</v>
      </c>
      <c r="C351">
        <f>$F$1*C350+(1-$F$1)*B351</f>
        <v>42.471787686196585</v>
      </c>
      <c r="D351">
        <f>$F$1*D350+(1-$F$1)*C351</f>
        <v>38.8893878294101</v>
      </c>
    </row>
    <row r="352" spans="1:4" ht="12.75">
      <c r="A352" s="1">
        <v>36311</v>
      </c>
      <c r="B352" s="2">
        <v>43.5</v>
      </c>
      <c r="C352">
        <f>$F$1*C351+(1-$F$1)*B352</f>
        <v>42.49235193247265</v>
      </c>
      <c r="D352">
        <f>$F$1*D351+(1-$F$1)*C352</f>
        <v>38.961447111471344</v>
      </c>
    </row>
    <row r="353" spans="1:4" ht="12.75">
      <c r="A353" s="1">
        <v>36312</v>
      </c>
      <c r="B353" s="2">
        <v>43.5</v>
      </c>
      <c r="C353">
        <f>$F$1*C352+(1-$F$1)*B353</f>
        <v>42.5125048938232</v>
      </c>
      <c r="D353">
        <f>$F$1*D352+(1-$F$1)*C353</f>
        <v>39.032468267118375</v>
      </c>
    </row>
    <row r="354" spans="1:4" ht="12.75">
      <c r="A354" s="1">
        <v>36313</v>
      </c>
      <c r="B354" s="2">
        <v>43.7</v>
      </c>
      <c r="C354">
        <f>$F$1*C353+(1-$F$1)*B354</f>
        <v>42.53625479594674</v>
      </c>
      <c r="D354">
        <f>$F$1*D353+(1-$F$1)*C354</f>
        <v>39.10254399769494</v>
      </c>
    </row>
    <row r="355" spans="1:4" ht="12.75">
      <c r="A355" s="1">
        <v>36314</v>
      </c>
      <c r="B355" s="2">
        <v>43.4</v>
      </c>
      <c r="C355">
        <f>$F$1*C354+(1-$F$1)*B355</f>
        <v>42.55352970002781</v>
      </c>
      <c r="D355">
        <f>$F$1*D354+(1-$F$1)*C355</f>
        <v>39.17156371174159</v>
      </c>
    </row>
    <row r="356" spans="1:4" ht="12.75">
      <c r="A356" s="1">
        <v>36315</v>
      </c>
      <c r="B356" s="2">
        <v>43</v>
      </c>
      <c r="C356">
        <f>$F$1*C355+(1-$F$1)*B356</f>
        <v>42.562459106027255</v>
      </c>
      <c r="D356">
        <f>$F$1*D355+(1-$F$1)*C356</f>
        <v>39.2393816196273</v>
      </c>
    </row>
    <row r="357" spans="1:4" ht="12.75">
      <c r="A357" s="1">
        <v>36318</v>
      </c>
      <c r="B357" s="2">
        <v>42.9</v>
      </c>
      <c r="C357">
        <f>$F$1*C356+(1-$F$1)*B357</f>
        <v>42.56920992390671</v>
      </c>
      <c r="D357">
        <f>$F$1*D356+(1-$F$1)*C357</f>
        <v>39.305978185712895</v>
      </c>
    </row>
    <row r="358" spans="1:4" ht="12.75">
      <c r="A358" s="1">
        <v>36319</v>
      </c>
      <c r="B358" s="2">
        <v>42.4</v>
      </c>
      <c r="C358">
        <f>$F$1*C357+(1-$F$1)*B358</f>
        <v>42.565825725428574</v>
      </c>
      <c r="D358">
        <f>$F$1*D357+(1-$F$1)*C358</f>
        <v>39.37117513650721</v>
      </c>
    </row>
    <row r="359" spans="1:4" ht="12.75">
      <c r="A359" s="1">
        <v>36320</v>
      </c>
      <c r="B359" s="2">
        <v>41.6</v>
      </c>
      <c r="C359">
        <f>$F$1*C358+(1-$F$1)*B359</f>
        <v>42.54650921092</v>
      </c>
      <c r="D359">
        <f>$F$1*D358+(1-$F$1)*C359</f>
        <v>39.43468181799547</v>
      </c>
    </row>
    <row r="360" spans="1:4" ht="12.75">
      <c r="A360" s="1">
        <v>36321</v>
      </c>
      <c r="B360" s="2">
        <v>41.22</v>
      </c>
      <c r="C360">
        <f>$F$1*C359+(1-$F$1)*B360</f>
        <v>42.519979026701606</v>
      </c>
      <c r="D360">
        <f>$F$1*D359+(1-$F$1)*C360</f>
        <v>39.49638776216959</v>
      </c>
    </row>
    <row r="361" spans="1:4" ht="12.75">
      <c r="A361" s="1">
        <v>36322</v>
      </c>
      <c r="B361" s="2">
        <v>41.2</v>
      </c>
      <c r="C361">
        <f>$F$1*C360+(1-$F$1)*B361</f>
        <v>42.49357944616757</v>
      </c>
      <c r="D361">
        <f>$F$1*D360+(1-$F$1)*C361</f>
        <v>39.55633159584955</v>
      </c>
    </row>
    <row r="362" spans="1:4" ht="12.75">
      <c r="A362" s="1">
        <v>36325</v>
      </c>
      <c r="B362" s="2">
        <v>41.7</v>
      </c>
      <c r="C362">
        <f>$F$1*C361+(1-$F$1)*B362</f>
        <v>42.477707857244226</v>
      </c>
      <c r="D362">
        <f>$F$1*D361+(1-$F$1)*C362</f>
        <v>39.61475912107745</v>
      </c>
    </row>
    <row r="363" spans="1:4" ht="12.75">
      <c r="A363" s="1">
        <v>36326</v>
      </c>
      <c r="B363" s="2">
        <v>41.71</v>
      </c>
      <c r="C363">
        <f>$F$1*C362+(1-$F$1)*B363</f>
        <v>42.46235370009934</v>
      </c>
      <c r="D363">
        <f>$F$1*D362+(1-$F$1)*C363</f>
        <v>39.67171101265789</v>
      </c>
    </row>
    <row r="364" spans="1:4" ht="12.75">
      <c r="A364" s="1">
        <v>36327</v>
      </c>
      <c r="B364" s="2">
        <v>42</v>
      </c>
      <c r="C364">
        <f>$F$1*C363+(1-$F$1)*B364</f>
        <v>42.45310662609736</v>
      </c>
      <c r="D364">
        <f>$F$1*D363+(1-$F$1)*C364</f>
        <v>39.72733892492668</v>
      </c>
    </row>
    <row r="365" spans="1:4" ht="12.75">
      <c r="A365" s="1">
        <v>36328</v>
      </c>
      <c r="B365" s="2">
        <v>42.5</v>
      </c>
      <c r="C365">
        <f>$F$1*C364+(1-$F$1)*B365</f>
        <v>42.45404449357541</v>
      </c>
      <c r="D365">
        <f>$F$1*D364+(1-$F$1)*C365</f>
        <v>39.78187303629965</v>
      </c>
    </row>
    <row r="366" spans="1:4" ht="12.75">
      <c r="A366" s="1">
        <v>36329</v>
      </c>
      <c r="B366" s="2">
        <v>44.9</v>
      </c>
      <c r="C366">
        <f>$F$1*C365+(1-$F$1)*B366</f>
        <v>42.502963603703904</v>
      </c>
      <c r="D366">
        <f>$F$1*D365+(1-$F$1)*C366</f>
        <v>39.836294847647736</v>
      </c>
    </row>
    <row r="367" spans="1:4" ht="12.75">
      <c r="A367" s="1">
        <v>36332</v>
      </c>
      <c r="B367" s="2">
        <v>48</v>
      </c>
      <c r="C367">
        <f>$F$1*C366+(1-$F$1)*B367</f>
        <v>42.61290433162983</v>
      </c>
      <c r="D367">
        <f>$F$1*D366+(1-$F$1)*C367</f>
        <v>39.891827037327374</v>
      </c>
    </row>
    <row r="368" spans="1:4" ht="12.75">
      <c r="A368" s="1">
        <v>36333</v>
      </c>
      <c r="B368" s="2">
        <v>49.6</v>
      </c>
      <c r="C368">
        <f>$F$1*C367+(1-$F$1)*B368</f>
        <v>42.75264624499724</v>
      </c>
      <c r="D368">
        <f>$F$1*D367+(1-$F$1)*C368</f>
        <v>39.94904342148077</v>
      </c>
    </row>
    <row r="369" spans="1:4" ht="12.75">
      <c r="A369" s="1">
        <v>36334</v>
      </c>
      <c r="B369" s="2">
        <v>49.39</v>
      </c>
      <c r="C369">
        <f>$F$1*C368+(1-$F$1)*B369</f>
        <v>42.88539332009729</v>
      </c>
      <c r="D369">
        <f>$F$1*D368+(1-$F$1)*C369</f>
        <v>40.0077704194531</v>
      </c>
    </row>
    <row r="370" spans="1:4" ht="12.75">
      <c r="A370" s="1">
        <v>36335</v>
      </c>
      <c r="B370" s="2">
        <v>49.8</v>
      </c>
      <c r="C370">
        <f>$F$1*C369+(1-$F$1)*B370</f>
        <v>43.02368545369535</v>
      </c>
      <c r="D370">
        <f>$F$1*D369+(1-$F$1)*C370</f>
        <v>40.06808872013795</v>
      </c>
    </row>
    <row r="371" spans="1:4" ht="12.75">
      <c r="A371" s="1">
        <v>36336</v>
      </c>
      <c r="B371" s="2">
        <v>49.68</v>
      </c>
      <c r="C371">
        <f>$F$1*C370+(1-$F$1)*B371</f>
        <v>43.15681174462144</v>
      </c>
      <c r="D371">
        <f>$F$1*D370+(1-$F$1)*C371</f>
        <v>40.12986318062762</v>
      </c>
    </row>
    <row r="372" spans="1:4" ht="12.75">
      <c r="A372" s="1">
        <v>36339</v>
      </c>
      <c r="B372" s="2">
        <v>48</v>
      </c>
      <c r="C372">
        <f>$F$1*C371+(1-$F$1)*B372</f>
        <v>43.253675509729014</v>
      </c>
      <c r="D372">
        <f>$F$1*D371+(1-$F$1)*C372</f>
        <v>40.19233942720965</v>
      </c>
    </row>
    <row r="373" spans="1:4" ht="12.75">
      <c r="A373" s="1">
        <v>36340</v>
      </c>
      <c r="B373" s="2">
        <v>48</v>
      </c>
      <c r="C373">
        <f>$F$1*C372+(1-$F$1)*B373</f>
        <v>43.34860199953443</v>
      </c>
      <c r="D373">
        <f>$F$1*D372+(1-$F$1)*C373</f>
        <v>40.25546467865615</v>
      </c>
    </row>
    <row r="374" spans="1:4" ht="12.75">
      <c r="A374" s="1">
        <v>36341</v>
      </c>
      <c r="B374" s="2">
        <v>49.29</v>
      </c>
      <c r="C374">
        <f>$F$1*C373+(1-$F$1)*B374</f>
        <v>43.467429959543736</v>
      </c>
      <c r="D374">
        <f>$F$1*D373+(1-$F$1)*C374</f>
        <v>40.31970398427391</v>
      </c>
    </row>
    <row r="375" spans="1:4" ht="12.75">
      <c r="A375" s="1">
        <v>36342</v>
      </c>
      <c r="B375" s="2">
        <v>50</v>
      </c>
      <c r="C375">
        <f>$F$1*C374+(1-$F$1)*B375</f>
        <v>43.59808136035286</v>
      </c>
      <c r="D375">
        <f>$F$1*D374+(1-$F$1)*C375</f>
        <v>40.38527153179548</v>
      </c>
    </row>
    <row r="376" spans="1:4" ht="12.75">
      <c r="A376" s="1">
        <v>36343</v>
      </c>
      <c r="B376" s="2">
        <v>49.8</v>
      </c>
      <c r="C376">
        <f>$F$1*C375+(1-$F$1)*B376</f>
        <v>43.7221197331458</v>
      </c>
      <c r="D376">
        <f>$F$1*D375+(1-$F$1)*C376</f>
        <v>40.45200849582248</v>
      </c>
    </row>
    <row r="377" spans="1:4" ht="12.75">
      <c r="A377" s="1">
        <v>36346</v>
      </c>
      <c r="B377" s="2">
        <v>50.8</v>
      </c>
      <c r="C377">
        <f>$F$1*C376+(1-$F$1)*B377</f>
        <v>43.86367733848289</v>
      </c>
      <c r="D377">
        <f>$F$1*D376+(1-$F$1)*C377</f>
        <v>40.52024187267569</v>
      </c>
    </row>
    <row r="378" spans="1:4" ht="12.75">
      <c r="A378" s="1">
        <v>36347</v>
      </c>
      <c r="B378" s="2">
        <v>51.4</v>
      </c>
      <c r="C378">
        <f>$F$1*C377+(1-$F$1)*B378</f>
        <v>44.01440379171323</v>
      </c>
      <c r="D378">
        <f>$F$1*D377+(1-$F$1)*C378</f>
        <v>40.590125111056444</v>
      </c>
    </row>
    <row r="379" spans="1:4" ht="12.75">
      <c r="A379" s="1">
        <v>36348</v>
      </c>
      <c r="B379" s="2">
        <v>51.25</v>
      </c>
      <c r="C379">
        <f>$F$1*C378+(1-$F$1)*B379</f>
        <v>44.15911571587896</v>
      </c>
      <c r="D379">
        <f>$F$1*D378+(1-$F$1)*C379</f>
        <v>40.6615049231529</v>
      </c>
    </row>
    <row r="380" spans="1:4" ht="12.75">
      <c r="A380" s="1">
        <v>36349</v>
      </c>
      <c r="B380" s="2">
        <v>51.55</v>
      </c>
      <c r="C380">
        <f>$F$1*C379+(1-$F$1)*B380</f>
        <v>44.30693340156138</v>
      </c>
      <c r="D380">
        <f>$F$1*D379+(1-$F$1)*C380</f>
        <v>40.73441349272107</v>
      </c>
    </row>
    <row r="381" spans="1:4" ht="12.75">
      <c r="A381" s="1">
        <v>36350</v>
      </c>
      <c r="B381" s="2">
        <v>51.9</v>
      </c>
      <c r="C381">
        <f>$F$1*C380+(1-$F$1)*B381</f>
        <v>44.458794733530155</v>
      </c>
      <c r="D381">
        <f>$F$1*D380+(1-$F$1)*C381</f>
        <v>40.808901117537246</v>
      </c>
    </row>
    <row r="382" spans="1:4" ht="12.75">
      <c r="A382" s="1">
        <v>36353</v>
      </c>
      <c r="B382" s="2">
        <v>51.9</v>
      </c>
      <c r="C382">
        <f>$F$1*C381+(1-$F$1)*B382</f>
        <v>44.60761883885956</v>
      </c>
      <c r="D382">
        <f>$F$1*D381+(1-$F$1)*C382</f>
        <v>40.88487547196369</v>
      </c>
    </row>
    <row r="383" spans="1:4" ht="12.75">
      <c r="A383" s="1">
        <v>36354</v>
      </c>
      <c r="B383" s="2">
        <v>51.7</v>
      </c>
      <c r="C383">
        <f>$F$1*C382+(1-$F$1)*B383</f>
        <v>44.74946646208237</v>
      </c>
      <c r="D383">
        <f>$F$1*D382+(1-$F$1)*C383</f>
        <v>40.96216729176606</v>
      </c>
    </row>
    <row r="384" spans="1:4" ht="12.75">
      <c r="A384" s="1">
        <v>36356</v>
      </c>
      <c r="B384" s="2">
        <v>52.65</v>
      </c>
      <c r="C384">
        <f>$F$1*C383+(1-$F$1)*B384</f>
        <v>44.907477132840725</v>
      </c>
      <c r="D384">
        <f>$F$1*D383+(1-$F$1)*C384</f>
        <v>41.04107348858755</v>
      </c>
    </row>
    <row r="385" spans="1:4" ht="12.75">
      <c r="A385" s="1">
        <v>36357</v>
      </c>
      <c r="B385" s="2">
        <v>51.9</v>
      </c>
      <c r="C385">
        <f>$F$1*C384+(1-$F$1)*B385</f>
        <v>45.04732759018391</v>
      </c>
      <c r="D385">
        <f>$F$1*D384+(1-$F$1)*C385</f>
        <v>41.12119857061948</v>
      </c>
    </row>
    <row r="386" spans="1:4" ht="12.75">
      <c r="A386" s="1">
        <v>36360</v>
      </c>
      <c r="B386" s="2">
        <v>53.5</v>
      </c>
      <c r="C386">
        <f>$F$1*C385+(1-$F$1)*B386</f>
        <v>45.216381038380234</v>
      </c>
      <c r="D386">
        <f>$F$1*D385+(1-$F$1)*C386</f>
        <v>41.20310221997469</v>
      </c>
    </row>
    <row r="387" spans="1:4" ht="12.75">
      <c r="A387" s="1">
        <v>36361</v>
      </c>
      <c r="B387" s="2">
        <v>52.95</v>
      </c>
      <c r="C387">
        <f>$F$1*C386+(1-$F$1)*B387</f>
        <v>45.37105341761263</v>
      </c>
      <c r="D387">
        <f>$F$1*D386+(1-$F$1)*C387</f>
        <v>41.28646124392745</v>
      </c>
    </row>
    <row r="388" spans="1:4" ht="12.75">
      <c r="A388" s="1">
        <v>36362</v>
      </c>
      <c r="B388" s="2">
        <v>51.9</v>
      </c>
      <c r="C388">
        <f>$F$1*C387+(1-$F$1)*B388</f>
        <v>45.501632349260376</v>
      </c>
      <c r="D388">
        <f>$F$1*D387+(1-$F$1)*C388</f>
        <v>41.370764666034106</v>
      </c>
    </row>
    <row r="389" spans="1:4" ht="12.75">
      <c r="A389" s="1">
        <v>36363</v>
      </c>
      <c r="B389" s="2">
        <v>49.4</v>
      </c>
      <c r="C389">
        <f>$F$1*C388+(1-$F$1)*B389</f>
        <v>45.57959970227517</v>
      </c>
      <c r="D389">
        <f>$F$1*D388+(1-$F$1)*C389</f>
        <v>41.45494136675892</v>
      </c>
    </row>
    <row r="390" spans="1:4" ht="12.75">
      <c r="A390" s="1">
        <v>36364</v>
      </c>
      <c r="B390" s="2">
        <v>48.41</v>
      </c>
      <c r="C390">
        <f>$F$1*C389+(1-$F$1)*B390</f>
        <v>45.63620770822967</v>
      </c>
      <c r="D390">
        <f>$F$1*D389+(1-$F$1)*C390</f>
        <v>41.538566693588336</v>
      </c>
    </row>
    <row r="391" spans="1:4" ht="12.75">
      <c r="A391" s="1">
        <v>36367</v>
      </c>
      <c r="B391" s="2">
        <v>48.81</v>
      </c>
      <c r="C391">
        <f>$F$1*C390+(1-$F$1)*B391</f>
        <v>45.699683554065075</v>
      </c>
      <c r="D391">
        <f>$F$1*D390+(1-$F$1)*C391</f>
        <v>41.62178903079787</v>
      </c>
    </row>
    <row r="392" spans="1:4" ht="12.75">
      <c r="A392" s="1">
        <v>36368</v>
      </c>
      <c r="B392" s="2">
        <v>48.79</v>
      </c>
      <c r="C392">
        <f>$F$1*C391+(1-$F$1)*B392</f>
        <v>45.761489882983774</v>
      </c>
      <c r="D392">
        <f>$F$1*D391+(1-$F$1)*C392</f>
        <v>41.70458304784159</v>
      </c>
    </row>
    <row r="393" spans="1:4" ht="12.75">
      <c r="A393" s="1">
        <v>36369</v>
      </c>
      <c r="B393" s="2">
        <v>48.55</v>
      </c>
      <c r="C393">
        <f>$F$1*C392+(1-$F$1)*B393</f>
        <v>45.8172600853241</v>
      </c>
      <c r="D393">
        <f>$F$1*D392+(1-$F$1)*C393</f>
        <v>41.78683658859124</v>
      </c>
    </row>
    <row r="394" spans="1:4" ht="12.75">
      <c r="A394" s="1">
        <v>36370</v>
      </c>
      <c r="B394" s="2">
        <v>48.55</v>
      </c>
      <c r="C394">
        <f>$F$1*C393+(1-$F$1)*B394</f>
        <v>45.87191488361762</v>
      </c>
      <c r="D394">
        <f>$F$1*D393+(1-$F$1)*C394</f>
        <v>41.86853815449177</v>
      </c>
    </row>
    <row r="395" spans="1:4" ht="12.75">
      <c r="A395" s="1">
        <v>36371</v>
      </c>
      <c r="B395" s="2">
        <v>49.61</v>
      </c>
      <c r="C395">
        <f>$F$1*C394+(1-$F$1)*B395</f>
        <v>45.94667658594527</v>
      </c>
      <c r="D395">
        <f>$F$1*D394+(1-$F$1)*C395</f>
        <v>41.95010092312084</v>
      </c>
    </row>
    <row r="396" spans="1:4" ht="12.75">
      <c r="A396" s="1">
        <v>36374</v>
      </c>
      <c r="B396" s="2">
        <v>47.76</v>
      </c>
      <c r="C396">
        <f>$F$1*C395+(1-$F$1)*B396</f>
        <v>45.98294305422636</v>
      </c>
      <c r="D396">
        <f>$F$1*D395+(1-$F$1)*C396</f>
        <v>42.030757765742955</v>
      </c>
    </row>
    <row r="397" spans="1:4" ht="12.75">
      <c r="A397" s="1">
        <v>36375</v>
      </c>
      <c r="B397" s="2">
        <v>47.5</v>
      </c>
      <c r="C397">
        <f>$F$1*C396+(1-$F$1)*B397</f>
        <v>46.013284193141835</v>
      </c>
      <c r="D397">
        <f>$F$1*D396+(1-$F$1)*C397</f>
        <v>42.110408294290934</v>
      </c>
    </row>
    <row r="398" spans="1:4" ht="12.75">
      <c r="A398" s="1">
        <v>36376</v>
      </c>
      <c r="B398" s="2">
        <v>47</v>
      </c>
      <c r="C398">
        <f>$F$1*C397+(1-$F$1)*B398</f>
        <v>46.033018509278996</v>
      </c>
      <c r="D398">
        <f>$F$1*D397+(1-$F$1)*C398</f>
        <v>42.18886049859069</v>
      </c>
    </row>
    <row r="399" spans="1:4" ht="12.75">
      <c r="A399" s="1">
        <v>36377</v>
      </c>
      <c r="B399" s="2">
        <v>46.1</v>
      </c>
      <c r="C399">
        <f>$F$1*C398+(1-$F$1)*B399</f>
        <v>46.03435813909342</v>
      </c>
      <c r="D399">
        <f>$F$1*D398+(1-$F$1)*C399</f>
        <v>42.26577045140075</v>
      </c>
    </row>
    <row r="400" spans="1:4" ht="12.75">
      <c r="A400" s="1">
        <v>36378</v>
      </c>
      <c r="B400" s="2">
        <v>46</v>
      </c>
      <c r="C400">
        <f>$F$1*C399+(1-$F$1)*B400</f>
        <v>46.033670976311555</v>
      </c>
      <c r="D400">
        <f>$F$1*D399+(1-$F$1)*C400</f>
        <v>42.34112846189896</v>
      </c>
    </row>
    <row r="401" spans="1:4" ht="12.75">
      <c r="A401" s="1">
        <v>36381</v>
      </c>
      <c r="B401" s="2">
        <v>48</v>
      </c>
      <c r="C401">
        <f>$F$1*C400+(1-$F$1)*B401</f>
        <v>46.072997556785324</v>
      </c>
      <c r="D401">
        <f>$F$1*D400+(1-$F$1)*C401</f>
        <v>42.41576584379669</v>
      </c>
    </row>
    <row r="402" spans="1:4" ht="12.75">
      <c r="A402" s="1">
        <v>36382</v>
      </c>
      <c r="B402" s="2">
        <v>47.4</v>
      </c>
      <c r="C402">
        <f>$F$1*C401+(1-$F$1)*B402</f>
        <v>46.099537605649616</v>
      </c>
      <c r="D402">
        <f>$F$1*D401+(1-$F$1)*C402</f>
        <v>42.48944127903375</v>
      </c>
    </row>
    <row r="403" spans="1:4" ht="12.75">
      <c r="A403" s="1">
        <v>36383</v>
      </c>
      <c r="B403" s="2">
        <v>47.7</v>
      </c>
      <c r="C403">
        <f>$F$1*C402+(1-$F$1)*B403</f>
        <v>46.131546853536626</v>
      </c>
      <c r="D403">
        <f>$F$1*D402+(1-$F$1)*C403</f>
        <v>42.56228339052381</v>
      </c>
    </row>
    <row r="404" spans="1:4" ht="12.75">
      <c r="A404" s="1">
        <v>36384</v>
      </c>
      <c r="B404" s="2">
        <v>47.9</v>
      </c>
      <c r="C404">
        <f>$F$1*C403+(1-$F$1)*B404</f>
        <v>46.16691591646589</v>
      </c>
      <c r="D404">
        <f>$F$1*D403+(1-$F$1)*C404</f>
        <v>42.63437604104266</v>
      </c>
    </row>
    <row r="405" spans="1:4" ht="12.75">
      <c r="A405" s="1">
        <v>36385</v>
      </c>
      <c r="B405" s="2">
        <v>47.6</v>
      </c>
      <c r="C405">
        <f>$F$1*C404+(1-$F$1)*B405</f>
        <v>46.195577598136566</v>
      </c>
      <c r="D405">
        <f>$F$1*D404+(1-$F$1)*C405</f>
        <v>42.70560007218454</v>
      </c>
    </row>
    <row r="406" spans="1:4" ht="12.75">
      <c r="A406" s="1">
        <v>36388</v>
      </c>
      <c r="B406" s="2">
        <v>48.1</v>
      </c>
      <c r="C406">
        <f>$F$1*C405+(1-$F$1)*B406</f>
        <v>46.23366604617384</v>
      </c>
      <c r="D406">
        <f>$F$1*D405+(1-$F$1)*C406</f>
        <v>42.776161391664324</v>
      </c>
    </row>
    <row r="407" spans="1:4" ht="12.75">
      <c r="A407" s="1">
        <v>36389</v>
      </c>
      <c r="B407" s="2">
        <v>49.05</v>
      </c>
      <c r="C407">
        <f>$F$1*C406+(1-$F$1)*B407</f>
        <v>46.289992725250364</v>
      </c>
      <c r="D407">
        <f>$F$1*D406+(1-$F$1)*C407</f>
        <v>42.846438018336045</v>
      </c>
    </row>
    <row r="408" spans="1:4" ht="12.75">
      <c r="A408" s="1">
        <v>36390</v>
      </c>
      <c r="B408" s="2">
        <v>49.49</v>
      </c>
      <c r="C408">
        <f>$F$1*C407+(1-$F$1)*B408</f>
        <v>46.35399287074536</v>
      </c>
      <c r="D408">
        <f>$F$1*D407+(1-$F$1)*C408</f>
        <v>42.916589115384234</v>
      </c>
    </row>
    <row r="409" spans="1:4" ht="12.75">
      <c r="A409" s="1">
        <v>36391</v>
      </c>
      <c r="B409" s="2">
        <v>49.5</v>
      </c>
      <c r="C409">
        <f>$F$1*C408+(1-$F$1)*B409</f>
        <v>46.41691301333045</v>
      </c>
      <c r="D409">
        <f>$F$1*D408+(1-$F$1)*C409</f>
        <v>42.986595593343154</v>
      </c>
    </row>
    <row r="410" spans="1:4" ht="12.75">
      <c r="A410" s="1">
        <v>36392</v>
      </c>
      <c r="B410" s="2">
        <v>48.5</v>
      </c>
      <c r="C410">
        <f>$F$1*C409+(1-$F$1)*B410</f>
        <v>46.45857475306384</v>
      </c>
      <c r="D410">
        <f>$F$1*D409+(1-$F$1)*C410</f>
        <v>43.05603517653756</v>
      </c>
    </row>
    <row r="411" spans="1:4" ht="12.75">
      <c r="A411" s="1">
        <v>36395</v>
      </c>
      <c r="B411" s="2">
        <v>47.53</v>
      </c>
      <c r="C411">
        <f>$F$1*C410+(1-$F$1)*B411</f>
        <v>46.48000325800257</v>
      </c>
      <c r="D411">
        <f>$F$1*D410+(1-$F$1)*C411</f>
        <v>43.12451453816686</v>
      </c>
    </row>
    <row r="412" spans="1:4" ht="12.75">
      <c r="A412" s="1">
        <v>36396</v>
      </c>
      <c r="B412" s="2">
        <v>47</v>
      </c>
      <c r="C412">
        <f>$F$1*C411+(1-$F$1)*B412</f>
        <v>46.490403192842514</v>
      </c>
      <c r="D412">
        <f>$F$1*D411+(1-$F$1)*C412</f>
        <v>43.19183231126038</v>
      </c>
    </row>
    <row r="413" spans="1:4" ht="12.75">
      <c r="A413" s="1">
        <v>36397</v>
      </c>
      <c r="B413" s="2">
        <v>49.2</v>
      </c>
      <c r="C413">
        <f>$F$1*C412+(1-$F$1)*B413</f>
        <v>46.54459512898566</v>
      </c>
      <c r="D413">
        <f>$F$1*D412+(1-$F$1)*C413</f>
        <v>43.258887567614885</v>
      </c>
    </row>
    <row r="414" spans="1:4" ht="12.75">
      <c r="A414" s="1">
        <v>36398</v>
      </c>
      <c r="B414" s="2">
        <v>49.85</v>
      </c>
      <c r="C414">
        <f>$F$1*C413+(1-$F$1)*B414</f>
        <v>46.610703226405946</v>
      </c>
      <c r="D414">
        <f>$F$1*D413+(1-$F$1)*C414</f>
        <v>43.325923880790704</v>
      </c>
    </row>
    <row r="415" spans="1:4" ht="12.75">
      <c r="A415" s="1">
        <v>36399</v>
      </c>
      <c r="B415" s="2">
        <v>50</v>
      </c>
      <c r="C415">
        <f>$F$1*C414+(1-$F$1)*B415</f>
        <v>46.67848916187783</v>
      </c>
      <c r="D415">
        <f>$F$1*D414+(1-$F$1)*C415</f>
        <v>43.39297518641245</v>
      </c>
    </row>
    <row r="416" spans="1:4" ht="12.75">
      <c r="A416" s="1">
        <v>36402</v>
      </c>
      <c r="B416" s="2">
        <v>49.9</v>
      </c>
      <c r="C416">
        <f>$F$1*C415+(1-$F$1)*B416</f>
        <v>46.742919378640266</v>
      </c>
      <c r="D416">
        <f>$F$1*D415+(1-$F$1)*C416</f>
        <v>43.45997407025701</v>
      </c>
    </row>
    <row r="417" spans="1:4" ht="12.75">
      <c r="A417" s="1">
        <v>36403</v>
      </c>
      <c r="B417" s="2">
        <v>49.5</v>
      </c>
      <c r="C417">
        <f>$F$1*C416+(1-$F$1)*B417</f>
        <v>46.79806099106746</v>
      </c>
      <c r="D417">
        <f>$F$1*D416+(1-$F$1)*C417</f>
        <v>43.52673580867322</v>
      </c>
    </row>
    <row r="418" spans="1:4" ht="12.75">
      <c r="A418" s="1">
        <v>36404</v>
      </c>
      <c r="B418" s="2">
        <v>49.9</v>
      </c>
      <c r="C418">
        <f>$F$1*C417+(1-$F$1)*B418</f>
        <v>46.860099771246105</v>
      </c>
      <c r="D418">
        <f>$F$1*D417+(1-$F$1)*C418</f>
        <v>43.59340308792468</v>
      </c>
    </row>
    <row r="419" spans="1:4" ht="12.75">
      <c r="A419" s="1">
        <v>36405</v>
      </c>
      <c r="B419" s="2">
        <v>49.55</v>
      </c>
      <c r="C419">
        <f>$F$1*C418+(1-$F$1)*B419</f>
        <v>46.913897775821184</v>
      </c>
      <c r="D419">
        <f>$F$1*D418+(1-$F$1)*C419</f>
        <v>43.65981298168261</v>
      </c>
    </row>
    <row r="420" spans="1:4" ht="12.75">
      <c r="A420" s="1">
        <v>36406</v>
      </c>
      <c r="B420" s="2">
        <v>51.35</v>
      </c>
      <c r="C420">
        <f>$F$1*C419+(1-$F$1)*B420</f>
        <v>47.00261982030476</v>
      </c>
      <c r="D420">
        <f>$F$1*D419+(1-$F$1)*C420</f>
        <v>43.72666911845506</v>
      </c>
    </row>
    <row r="421" spans="1:4" ht="12.75">
      <c r="A421" s="1">
        <v>36409</v>
      </c>
      <c r="B421" s="2">
        <v>53.9</v>
      </c>
      <c r="C421">
        <f>$F$1*C420+(1-$F$1)*B421</f>
        <v>47.140567423898666</v>
      </c>
      <c r="D421">
        <f>$F$1*D420+(1-$F$1)*C421</f>
        <v>43.79494708456393</v>
      </c>
    </row>
    <row r="422" spans="1:4" ht="12.75">
      <c r="A422" s="1">
        <v>36410</v>
      </c>
      <c r="B422" s="2">
        <v>56.45</v>
      </c>
      <c r="C422">
        <f>$F$1*C421+(1-$F$1)*B422</f>
        <v>47.32675607542069</v>
      </c>
      <c r="D422">
        <f>$F$1*D421+(1-$F$1)*C422</f>
        <v>43.86558326438106</v>
      </c>
    </row>
    <row r="423" spans="1:4" ht="12.75">
      <c r="A423" s="1">
        <v>36411</v>
      </c>
      <c r="B423" s="2">
        <v>56</v>
      </c>
      <c r="C423">
        <f>$F$1*C422+(1-$F$1)*B423</f>
        <v>47.500220953912276</v>
      </c>
      <c r="D423">
        <f>$F$1*D422+(1-$F$1)*C423</f>
        <v>43.938276018171685</v>
      </c>
    </row>
    <row r="424" spans="1:4" ht="12.75">
      <c r="A424" s="1">
        <v>36412</v>
      </c>
      <c r="B424" s="2">
        <v>56</v>
      </c>
      <c r="C424">
        <f>$F$1*C423+(1-$F$1)*B424</f>
        <v>47.670216534834026</v>
      </c>
      <c r="D424">
        <f>$F$1*D423+(1-$F$1)*C424</f>
        <v>44.012914828504925</v>
      </c>
    </row>
    <row r="425" spans="1:4" ht="12.75">
      <c r="A425" s="1">
        <v>36413</v>
      </c>
      <c r="B425" s="2">
        <v>57.5</v>
      </c>
      <c r="C425">
        <f>$F$1*C424+(1-$F$1)*B425</f>
        <v>47.86681220413735</v>
      </c>
      <c r="D425">
        <f>$F$1*D424+(1-$F$1)*C425</f>
        <v>44.089992776017574</v>
      </c>
    </row>
    <row r="426" spans="1:4" ht="12.75">
      <c r="A426" s="1">
        <v>36416</v>
      </c>
      <c r="B426" s="2">
        <v>58</v>
      </c>
      <c r="C426">
        <f>$F$1*C425+(1-$F$1)*B426</f>
        <v>48.0694759600546</v>
      </c>
      <c r="D426">
        <f>$F$1*D425+(1-$F$1)*C426</f>
        <v>44.16958243969832</v>
      </c>
    </row>
    <row r="427" spans="1:4" ht="12.75">
      <c r="A427" s="1">
        <v>36417</v>
      </c>
      <c r="B427" s="2">
        <v>57.4</v>
      </c>
      <c r="C427">
        <f>$F$1*C426+(1-$F$1)*B427</f>
        <v>48.256086440853515</v>
      </c>
      <c r="D427">
        <f>$F$1*D426+(1-$F$1)*C427</f>
        <v>44.251312519721424</v>
      </c>
    </row>
    <row r="428" spans="1:4" ht="12.75">
      <c r="A428" s="1">
        <v>36418</v>
      </c>
      <c r="B428" s="2">
        <v>55.1</v>
      </c>
      <c r="C428">
        <f>$F$1*C427+(1-$F$1)*B428</f>
        <v>48.392964712036445</v>
      </c>
      <c r="D428">
        <f>$F$1*D427+(1-$F$1)*C428</f>
        <v>44.33414556356772</v>
      </c>
    </row>
    <row r="429" spans="1:4" ht="12.75">
      <c r="A429" s="1">
        <v>36419</v>
      </c>
      <c r="B429" s="2">
        <v>54</v>
      </c>
      <c r="C429">
        <f>$F$1*C428+(1-$F$1)*B429</f>
        <v>48.50510541779571</v>
      </c>
      <c r="D429">
        <f>$F$1*D428+(1-$F$1)*C429</f>
        <v>44.41756476065228</v>
      </c>
    </row>
    <row r="430" spans="1:4" ht="12.75">
      <c r="A430" s="1">
        <v>36420</v>
      </c>
      <c r="B430" s="2">
        <v>54.4</v>
      </c>
      <c r="C430">
        <f>$F$1*C429+(1-$F$1)*B430</f>
        <v>48.623003309439795</v>
      </c>
      <c r="D430">
        <f>$F$1*D429+(1-$F$1)*C430</f>
        <v>44.50167353162803</v>
      </c>
    </row>
    <row r="431" spans="1:4" ht="12.75">
      <c r="A431" s="1">
        <v>36423</v>
      </c>
      <c r="B431" s="2">
        <v>54.95</v>
      </c>
      <c r="C431">
        <f>$F$1*C430+(1-$F$1)*B431</f>
        <v>48.749543243251004</v>
      </c>
      <c r="D431">
        <f>$F$1*D430+(1-$F$1)*C431</f>
        <v>44.58663092586049</v>
      </c>
    </row>
    <row r="432" spans="1:4" ht="12.75">
      <c r="A432" s="1">
        <v>36424</v>
      </c>
      <c r="B432" s="2">
        <v>54.15</v>
      </c>
      <c r="C432">
        <f>$F$1*C431+(1-$F$1)*B432</f>
        <v>48.85755237838598</v>
      </c>
      <c r="D432">
        <f>$F$1*D431+(1-$F$1)*C432</f>
        <v>44.672049354911</v>
      </c>
    </row>
    <row r="433" spans="1:4" ht="12.75">
      <c r="A433" s="1">
        <v>36425</v>
      </c>
      <c r="B433" s="2">
        <v>54</v>
      </c>
      <c r="C433">
        <f>$F$1*C432+(1-$F$1)*B433</f>
        <v>48.96040133081826</v>
      </c>
      <c r="D433">
        <f>$F$1*D432+(1-$F$1)*C433</f>
        <v>44.75781639442915</v>
      </c>
    </row>
    <row r="434" spans="1:4" ht="12.75">
      <c r="A434" s="1">
        <v>36426</v>
      </c>
      <c r="B434" s="2">
        <v>55</v>
      </c>
      <c r="C434">
        <f>$F$1*C433+(1-$F$1)*B434</f>
        <v>49.08119330420189</v>
      </c>
      <c r="D434">
        <f>$F$1*D433+(1-$F$1)*C434</f>
        <v>44.8442839326246</v>
      </c>
    </row>
    <row r="435" spans="1:4" ht="12.75">
      <c r="A435" s="1">
        <v>36427</v>
      </c>
      <c r="B435" s="2">
        <v>53.2</v>
      </c>
      <c r="C435">
        <f>$F$1*C434+(1-$F$1)*B435</f>
        <v>49.163569438117854</v>
      </c>
      <c r="D435">
        <f>$F$1*D434+(1-$F$1)*C435</f>
        <v>44.930669642734465</v>
      </c>
    </row>
    <row r="436" spans="1:4" ht="12.75">
      <c r="A436" s="1">
        <v>36430</v>
      </c>
      <c r="B436" s="2">
        <v>56.3</v>
      </c>
      <c r="C436">
        <f>$F$1*C435+(1-$F$1)*B436</f>
        <v>49.30629804935549</v>
      </c>
      <c r="D436">
        <f>$F$1*D435+(1-$F$1)*C436</f>
        <v>45.01818221086688</v>
      </c>
    </row>
    <row r="437" spans="1:4" ht="12.75">
      <c r="A437" s="1">
        <v>36431</v>
      </c>
      <c r="B437" s="2">
        <v>57.7</v>
      </c>
      <c r="C437">
        <f>$F$1*C436+(1-$F$1)*B437</f>
        <v>49.474172088368384</v>
      </c>
      <c r="D437">
        <f>$F$1*D436+(1-$F$1)*C437</f>
        <v>45.107302008416916</v>
      </c>
    </row>
    <row r="438" spans="1:4" ht="12.75">
      <c r="A438" s="1">
        <v>36432</v>
      </c>
      <c r="B438" s="2">
        <v>59</v>
      </c>
      <c r="C438">
        <f>$F$1*C437+(1-$F$1)*B438</f>
        <v>49.664688646601014</v>
      </c>
      <c r="D438">
        <f>$F$1*D437+(1-$F$1)*C438</f>
        <v>45.198449741180596</v>
      </c>
    </row>
    <row r="439" spans="1:4" ht="12.75">
      <c r="A439" s="1">
        <v>36433</v>
      </c>
      <c r="B439" s="2">
        <v>57.95</v>
      </c>
      <c r="C439">
        <f>$F$1*C438+(1-$F$1)*B439</f>
        <v>49.83039487366899</v>
      </c>
      <c r="D439">
        <f>$F$1*D438+(1-$F$1)*C439</f>
        <v>45.29108864383036</v>
      </c>
    </row>
    <row r="440" spans="1:4" ht="12.75">
      <c r="A440" s="1">
        <v>36434</v>
      </c>
      <c r="B440" s="2">
        <v>58.3</v>
      </c>
      <c r="C440">
        <f>$F$1*C439+(1-$F$1)*B440</f>
        <v>49.999786976195615</v>
      </c>
      <c r="D440">
        <f>$F$1*D439+(1-$F$1)*C440</f>
        <v>45.38526261047767</v>
      </c>
    </row>
    <row r="441" spans="1:4" ht="12.75">
      <c r="A441" s="1">
        <v>36437</v>
      </c>
      <c r="B441" s="2">
        <v>59.5</v>
      </c>
      <c r="C441">
        <f>$F$1*C440+(1-$F$1)*B441</f>
        <v>50.1897912366717</v>
      </c>
      <c r="D441">
        <f>$F$1*D440+(1-$F$1)*C441</f>
        <v>45.48135318300155</v>
      </c>
    </row>
    <row r="442" spans="1:4" ht="12.75">
      <c r="A442" s="1">
        <v>36438</v>
      </c>
      <c r="B442" s="2">
        <v>59.95</v>
      </c>
      <c r="C442">
        <f>$F$1*C441+(1-$F$1)*B442</f>
        <v>50.38499541193826</v>
      </c>
      <c r="D442">
        <f>$F$1*D441+(1-$F$1)*C442</f>
        <v>45.57942602758028</v>
      </c>
    </row>
    <row r="443" spans="1:4" ht="12.75">
      <c r="A443" s="1">
        <v>36439</v>
      </c>
      <c r="B443" s="2">
        <v>59.6</v>
      </c>
      <c r="C443">
        <f>$F$1*C442+(1-$F$1)*B443</f>
        <v>50.5692955036995</v>
      </c>
      <c r="D443">
        <f>$F$1*D442+(1-$F$1)*C443</f>
        <v>45.67922341710267</v>
      </c>
    </row>
    <row r="444" spans="1:4" ht="12.75">
      <c r="A444" s="1">
        <v>36440</v>
      </c>
      <c r="B444" s="2">
        <v>61</v>
      </c>
      <c r="C444">
        <f>$F$1*C443+(1-$F$1)*B444</f>
        <v>50.77790959362551</v>
      </c>
      <c r="D444">
        <f>$F$1*D443+(1-$F$1)*C444</f>
        <v>45.781197140633125</v>
      </c>
    </row>
    <row r="445" spans="1:4" ht="12.75">
      <c r="A445" s="1">
        <v>36441</v>
      </c>
      <c r="B445" s="2">
        <v>61.2</v>
      </c>
      <c r="C445">
        <f>$F$1*C444+(1-$F$1)*B445</f>
        <v>50.986351401753005</v>
      </c>
      <c r="D445">
        <f>$F$1*D444+(1-$F$1)*C445</f>
        <v>45.885300225855524</v>
      </c>
    </row>
    <row r="446" spans="1:4" ht="12.75">
      <c r="A446" s="1">
        <v>36444</v>
      </c>
      <c r="B446" s="2">
        <v>61.8</v>
      </c>
      <c r="C446">
        <f>$F$1*C445+(1-$F$1)*B446</f>
        <v>51.202624373717946</v>
      </c>
      <c r="D446">
        <f>$F$1*D445+(1-$F$1)*C446</f>
        <v>45.991646708812766</v>
      </c>
    </row>
    <row r="447" spans="1:4" ht="12.75">
      <c r="A447" s="1">
        <v>36445</v>
      </c>
      <c r="B447" s="2">
        <v>62.8</v>
      </c>
      <c r="C447">
        <f>$F$1*C446+(1-$F$1)*B447</f>
        <v>51.43457188624359</v>
      </c>
      <c r="D447">
        <f>$F$1*D446+(1-$F$1)*C447</f>
        <v>46.100505212361384</v>
      </c>
    </row>
    <row r="448" spans="1:4" ht="12.75">
      <c r="A448" s="1">
        <v>36446</v>
      </c>
      <c r="B448" s="2">
        <v>60</v>
      </c>
      <c r="C448">
        <f>$F$1*C447+(1-$F$1)*B448</f>
        <v>51.60588044851872</v>
      </c>
      <c r="D448">
        <f>$F$1*D447+(1-$F$1)*C448</f>
        <v>46.21061271708453</v>
      </c>
    </row>
    <row r="449" spans="1:4" ht="12.75">
      <c r="A449" s="1">
        <v>36447</v>
      </c>
      <c r="B449" s="2">
        <v>60.05</v>
      </c>
      <c r="C449">
        <f>$F$1*C448+(1-$F$1)*B449</f>
        <v>51.774762839548345</v>
      </c>
      <c r="D449">
        <f>$F$1*D448+(1-$F$1)*C449</f>
        <v>46.321895719533806</v>
      </c>
    </row>
    <row r="450" spans="1:4" ht="12.75">
      <c r="A450" s="1">
        <v>36448</v>
      </c>
      <c r="B450" s="2">
        <v>58.5</v>
      </c>
      <c r="C450">
        <f>$F$1*C449+(1-$F$1)*B450</f>
        <v>51.90926758275738</v>
      </c>
      <c r="D450">
        <f>$F$1*D449+(1-$F$1)*C450</f>
        <v>46.43364315679828</v>
      </c>
    </row>
    <row r="451" spans="1:4" ht="12.75">
      <c r="A451" s="1">
        <v>36451</v>
      </c>
      <c r="B451" s="2">
        <v>61</v>
      </c>
      <c r="C451">
        <f>$F$1*C450+(1-$F$1)*B451</f>
        <v>52.09108223110223</v>
      </c>
      <c r="D451">
        <f>$F$1*D450+(1-$F$1)*C451</f>
        <v>46.546791938284365</v>
      </c>
    </row>
    <row r="452" spans="1:4" ht="12.75">
      <c r="A452" s="1">
        <v>36452</v>
      </c>
      <c r="B452" s="2">
        <v>60.35</v>
      </c>
      <c r="C452">
        <f>$F$1*C451+(1-$F$1)*B452</f>
        <v>52.25626058648018</v>
      </c>
      <c r="D452">
        <f>$F$1*D451+(1-$F$1)*C452</f>
        <v>46.66098131124828</v>
      </c>
    </row>
    <row r="453" spans="1:4" ht="12.75">
      <c r="A453" s="1">
        <v>36453</v>
      </c>
      <c r="B453" s="2">
        <v>60</v>
      </c>
      <c r="C453">
        <f>$F$1*C452+(1-$F$1)*B453</f>
        <v>52.41113537475058</v>
      </c>
      <c r="D453">
        <f>$F$1*D452+(1-$F$1)*C453</f>
        <v>46.775984392518325</v>
      </c>
    </row>
    <row r="454" spans="1:4" ht="12.75">
      <c r="A454" s="1">
        <v>36454</v>
      </c>
      <c r="B454" s="2">
        <v>58.6</v>
      </c>
      <c r="C454">
        <f>$F$1*C453+(1-$F$1)*B454</f>
        <v>52.53491266725557</v>
      </c>
      <c r="D454">
        <f>$F$1*D453+(1-$F$1)*C454</f>
        <v>46.89116295801307</v>
      </c>
    </row>
    <row r="455" spans="1:4" ht="12.75">
      <c r="A455" s="1">
        <v>36455</v>
      </c>
      <c r="B455" s="2">
        <v>60</v>
      </c>
      <c r="C455">
        <f>$F$1*C454+(1-$F$1)*B455</f>
        <v>52.68421441391046</v>
      </c>
      <c r="D455">
        <f>$F$1*D454+(1-$F$1)*C455</f>
        <v>47.00702398713102</v>
      </c>
    </row>
    <row r="456" spans="1:4" ht="12.75">
      <c r="A456" s="1">
        <v>36458</v>
      </c>
      <c r="B456" s="2">
        <v>60</v>
      </c>
      <c r="C456">
        <f>$F$1*C455+(1-$F$1)*B456</f>
        <v>52.83053012563225</v>
      </c>
      <c r="D456">
        <f>$F$1*D455+(1-$F$1)*C456</f>
        <v>47.123494109901046</v>
      </c>
    </row>
    <row r="457" spans="1:4" ht="12.75">
      <c r="A457" s="1">
        <v>36459</v>
      </c>
      <c r="B457" s="2">
        <v>60</v>
      </c>
      <c r="C457">
        <f>$F$1*C456+(1-$F$1)*B457</f>
        <v>52.973919523119605</v>
      </c>
      <c r="D457">
        <f>$F$1*D456+(1-$F$1)*C457</f>
        <v>47.24050261816542</v>
      </c>
    </row>
    <row r="458" spans="1:4" ht="12.75">
      <c r="A458" s="1">
        <v>36460</v>
      </c>
      <c r="B458" s="2">
        <v>61.7</v>
      </c>
      <c r="C458">
        <f>$F$1*C457+(1-$F$1)*B458</f>
        <v>53.14844113265721</v>
      </c>
      <c r="D458">
        <f>$F$1*D457+(1-$F$1)*C458</f>
        <v>47.35866138845526</v>
      </c>
    </row>
    <row r="459" spans="1:4" ht="12.75">
      <c r="A459" s="1">
        <v>36461</v>
      </c>
      <c r="B459" s="2">
        <v>63</v>
      </c>
      <c r="C459">
        <f>$F$1*C458+(1-$F$1)*B459</f>
        <v>53.34547231000406</v>
      </c>
      <c r="D459">
        <f>$F$1*D458+(1-$F$1)*C459</f>
        <v>47.47839760688623</v>
      </c>
    </row>
    <row r="460" spans="1:4" ht="12.75">
      <c r="A460" s="1">
        <v>36462</v>
      </c>
      <c r="B460" s="2">
        <v>65.2</v>
      </c>
      <c r="C460">
        <f>$F$1*C459+(1-$F$1)*B460</f>
        <v>53.58256286380398</v>
      </c>
      <c r="D460">
        <f>$F$1*D459+(1-$F$1)*C460</f>
        <v>47.60048091202459</v>
      </c>
    </row>
    <row r="461" spans="1:4" ht="12.75">
      <c r="A461" s="1">
        <v>36466</v>
      </c>
      <c r="B461" s="2">
        <v>66</v>
      </c>
      <c r="C461">
        <f>$F$1*C460+(1-$F$1)*B461</f>
        <v>53.8309116065279</v>
      </c>
      <c r="D461">
        <f>$F$1*D460+(1-$F$1)*C461</f>
        <v>47.72508952591465</v>
      </c>
    </row>
    <row r="462" spans="1:4" ht="12.75">
      <c r="A462" s="1">
        <v>36467</v>
      </c>
      <c r="B462" s="2">
        <v>69.75</v>
      </c>
      <c r="C462">
        <f>$F$1*C461+(1-$F$1)*B462</f>
        <v>54.149293374397345</v>
      </c>
      <c r="D462">
        <f>$F$1*D461+(1-$F$1)*C462</f>
        <v>47.8535736028843</v>
      </c>
    </row>
    <row r="463" spans="1:4" ht="12.75">
      <c r="A463" s="1">
        <v>36468</v>
      </c>
      <c r="B463" s="2">
        <v>73.1</v>
      </c>
      <c r="C463">
        <f>$F$1*C462+(1-$F$1)*B463</f>
        <v>54.5283075069094</v>
      </c>
      <c r="D463">
        <f>$F$1*D462+(1-$F$1)*C463</f>
        <v>47.987068280964806</v>
      </c>
    </row>
    <row r="464" spans="1:4" ht="12.75">
      <c r="A464" s="1">
        <v>36469</v>
      </c>
      <c r="B464" s="2">
        <v>74.85</v>
      </c>
      <c r="C464">
        <f>$F$1*C463+(1-$F$1)*B464</f>
        <v>54.93474135677121</v>
      </c>
      <c r="D464">
        <f>$F$1*D463+(1-$F$1)*C464</f>
        <v>48.12602174248094</v>
      </c>
    </row>
    <row r="465" spans="1:4" ht="12.75">
      <c r="A465" s="1">
        <v>36472</v>
      </c>
      <c r="B465" s="2">
        <v>72.5</v>
      </c>
      <c r="C465">
        <f>$F$1*C464+(1-$F$1)*B465</f>
        <v>55.28604652963579</v>
      </c>
      <c r="D465">
        <f>$F$1*D464+(1-$F$1)*C465</f>
        <v>48.26922223822403</v>
      </c>
    </row>
    <row r="466" spans="1:4" ht="12.75">
      <c r="A466" s="1">
        <v>36473</v>
      </c>
      <c r="B466" s="2">
        <v>74</v>
      </c>
      <c r="C466">
        <f>$F$1*C465+(1-$F$1)*B466</f>
        <v>55.66032559904308</v>
      </c>
      <c r="D466">
        <f>$F$1*D465+(1-$F$1)*C466</f>
        <v>48.41704430544041</v>
      </c>
    </row>
    <row r="467" spans="1:4" ht="12.75">
      <c r="A467" s="1">
        <v>36474</v>
      </c>
      <c r="B467" s="2">
        <v>72</v>
      </c>
      <c r="C467">
        <f>$F$1*C466+(1-$F$1)*B467</f>
        <v>55.98711908706221</v>
      </c>
      <c r="D467">
        <f>$F$1*D466+(1-$F$1)*C467</f>
        <v>48.56844580107285</v>
      </c>
    </row>
    <row r="468" spans="1:4" ht="12.75">
      <c r="A468" s="1">
        <v>36475</v>
      </c>
      <c r="B468" s="2">
        <v>72</v>
      </c>
      <c r="C468">
        <f>$F$1*C467+(1-$F$1)*B468</f>
        <v>56.30737670532096</v>
      </c>
      <c r="D468">
        <f>$F$1*D467+(1-$F$1)*C468</f>
        <v>48.72322441915781</v>
      </c>
    </row>
    <row r="469" spans="1:4" ht="12.75">
      <c r="A469" s="1">
        <v>36476</v>
      </c>
      <c r="B469" s="2">
        <v>71.4</v>
      </c>
      <c r="C469">
        <f>$F$1*C468+(1-$F$1)*B469</f>
        <v>56.609229171214544</v>
      </c>
      <c r="D469">
        <f>$F$1*D468+(1-$F$1)*C469</f>
        <v>48.880944514198944</v>
      </c>
    </row>
    <row r="470" spans="1:4" ht="12.75">
      <c r="A470" s="1">
        <v>36479</v>
      </c>
      <c r="B470" s="2">
        <v>73.9</v>
      </c>
      <c r="C470">
        <f>$F$1*C469+(1-$F$1)*B470</f>
        <v>56.955044587790255</v>
      </c>
      <c r="D470">
        <f>$F$1*D469+(1-$F$1)*C470</f>
        <v>49.04242651567077</v>
      </c>
    </row>
    <row r="471" spans="1:4" ht="12.75">
      <c r="A471" s="1">
        <v>36480</v>
      </c>
      <c r="B471" s="2">
        <v>69.15</v>
      </c>
      <c r="C471">
        <f>$F$1*C470+(1-$F$1)*B471</f>
        <v>57.19894369603445</v>
      </c>
      <c r="D471">
        <f>$F$1*D470+(1-$F$1)*C471</f>
        <v>49.20555685927804</v>
      </c>
    </row>
    <row r="472" spans="1:4" ht="12.75">
      <c r="A472" s="1">
        <v>36481</v>
      </c>
      <c r="B472" s="2">
        <v>70.65</v>
      </c>
      <c r="C472">
        <f>$F$1*C471+(1-$F$1)*B472</f>
        <v>57.467964822113764</v>
      </c>
      <c r="D472">
        <f>$F$1*D471+(1-$F$1)*C472</f>
        <v>49.37080501853475</v>
      </c>
    </row>
    <row r="473" spans="1:4" ht="12.75">
      <c r="A473" s="1">
        <v>36482</v>
      </c>
      <c r="B473" s="2">
        <v>76.85</v>
      </c>
      <c r="C473">
        <f>$F$1*C472+(1-$F$1)*B473</f>
        <v>57.855605525671486</v>
      </c>
      <c r="D473">
        <f>$F$1*D472+(1-$F$1)*C473</f>
        <v>49.54050102867749</v>
      </c>
    </row>
    <row r="474" spans="1:4" ht="12.75">
      <c r="A474" s="1">
        <v>36483</v>
      </c>
      <c r="B474" s="2">
        <v>74.5</v>
      </c>
      <c r="C474">
        <f>$F$1*C473+(1-$F$1)*B474</f>
        <v>58.18849341515806</v>
      </c>
      <c r="D474">
        <f>$F$1*D473+(1-$F$1)*C474</f>
        <v>49.713460876407105</v>
      </c>
    </row>
    <row r="475" spans="1:4" ht="12.75">
      <c r="A475" s="1">
        <v>36486</v>
      </c>
      <c r="B475" s="2">
        <v>72.8</v>
      </c>
      <c r="C475">
        <f>$F$1*C474+(1-$F$1)*B475</f>
        <v>58.4807235468549</v>
      </c>
      <c r="D475">
        <f>$F$1*D474+(1-$F$1)*C475</f>
        <v>49.88880612981606</v>
      </c>
    </row>
    <row r="476" spans="1:4" ht="12.75">
      <c r="A476" s="1">
        <v>36487</v>
      </c>
      <c r="B476" s="2">
        <v>72.9</v>
      </c>
      <c r="C476">
        <f>$F$1*C475+(1-$F$1)*B476</f>
        <v>58.7691090759178</v>
      </c>
      <c r="D476">
        <f>$F$1*D475+(1-$F$1)*C476</f>
        <v>50.0664121887381</v>
      </c>
    </row>
    <row r="477" spans="1:4" ht="12.75">
      <c r="A477" s="1">
        <v>36488</v>
      </c>
      <c r="B477" s="2">
        <v>73.45</v>
      </c>
      <c r="C477">
        <f>$F$1*C476+(1-$F$1)*B477</f>
        <v>59.06272689439944</v>
      </c>
      <c r="D477">
        <f>$F$1*D476+(1-$F$1)*C477</f>
        <v>50.24633848285132</v>
      </c>
    </row>
    <row r="478" spans="1:4" ht="12.75">
      <c r="A478" s="1">
        <v>36489</v>
      </c>
      <c r="B478" s="2">
        <v>75.05</v>
      </c>
      <c r="C478">
        <f>$F$1*C477+(1-$F$1)*B478</f>
        <v>59.38247235651146</v>
      </c>
      <c r="D478">
        <f>$F$1*D477+(1-$F$1)*C478</f>
        <v>50.42906116032452</v>
      </c>
    </row>
    <row r="479" spans="1:4" ht="12.75">
      <c r="A479" s="1">
        <v>36490</v>
      </c>
      <c r="B479" s="2">
        <v>77.5</v>
      </c>
      <c r="C479">
        <f>$F$1*C478+(1-$F$1)*B479</f>
        <v>59.74482290938123</v>
      </c>
      <c r="D479">
        <f>$F$1*D478+(1-$F$1)*C479</f>
        <v>50.61537639530566</v>
      </c>
    </row>
    <row r="480" spans="1:4" ht="12.75">
      <c r="A480" s="1">
        <v>36493</v>
      </c>
      <c r="B480" s="2">
        <v>78</v>
      </c>
      <c r="C480">
        <f>$F$1*C479+(1-$F$1)*B480</f>
        <v>60.1099264511936</v>
      </c>
      <c r="D480">
        <f>$F$1*D479+(1-$F$1)*C480</f>
        <v>50.80526739642342</v>
      </c>
    </row>
    <row r="481" spans="1:4" ht="12.75">
      <c r="A481" s="1">
        <v>36494</v>
      </c>
      <c r="B481" s="2">
        <v>77.5</v>
      </c>
      <c r="C481">
        <f>$F$1*C480+(1-$F$1)*B481</f>
        <v>60.45772792216973</v>
      </c>
      <c r="D481">
        <f>$F$1*D480+(1-$F$1)*C481</f>
        <v>50.998316606938346</v>
      </c>
    </row>
    <row r="482" spans="1:4" ht="12.75">
      <c r="A482" s="1">
        <v>36495</v>
      </c>
      <c r="B482" s="2">
        <v>77.5</v>
      </c>
      <c r="C482">
        <f>$F$1*C481+(1-$F$1)*B482</f>
        <v>60.79857336372634</v>
      </c>
      <c r="D482">
        <f>$F$1*D481+(1-$F$1)*C482</f>
        <v>51.19432174207411</v>
      </c>
    </row>
    <row r="483" spans="1:4" ht="12.75">
      <c r="A483" s="1">
        <v>36496</v>
      </c>
      <c r="B483" s="2">
        <v>75.75</v>
      </c>
      <c r="C483">
        <f>$F$1*C482+(1-$F$1)*B483</f>
        <v>61.09760189645181</v>
      </c>
      <c r="D483">
        <f>$F$1*D482+(1-$F$1)*C483</f>
        <v>51.39238734516166</v>
      </c>
    </row>
    <row r="484" spans="1:4" ht="12.75">
      <c r="A484" s="1">
        <v>36497</v>
      </c>
      <c r="B484" s="2">
        <v>79</v>
      </c>
      <c r="C484">
        <f>$F$1*C483+(1-$F$1)*B484</f>
        <v>61.455649858522776</v>
      </c>
      <c r="D484">
        <f>$F$1*D483+(1-$F$1)*C484</f>
        <v>51.59365259542888</v>
      </c>
    </row>
    <row r="485" spans="1:4" ht="12.75">
      <c r="A485" s="1">
        <v>36500</v>
      </c>
      <c r="B485" s="2">
        <v>79</v>
      </c>
      <c r="C485">
        <f>$F$1*C484+(1-$F$1)*B485</f>
        <v>61.80653686135232</v>
      </c>
      <c r="D485">
        <f>$F$1*D484+(1-$F$1)*C485</f>
        <v>51.79791028074735</v>
      </c>
    </row>
    <row r="486" spans="1:4" ht="12.75">
      <c r="A486" s="1">
        <v>36501</v>
      </c>
      <c r="B486" s="2">
        <v>82</v>
      </c>
      <c r="C486">
        <f>$F$1*C485+(1-$F$1)*B486</f>
        <v>62.21040612412527</v>
      </c>
      <c r="D486">
        <f>$F$1*D485+(1-$F$1)*C486</f>
        <v>52.00616019761491</v>
      </c>
    </row>
    <row r="487" spans="1:4" ht="12.75">
      <c r="A487" s="1">
        <v>36502</v>
      </c>
      <c r="B487" s="2">
        <v>82.9</v>
      </c>
      <c r="C487">
        <f>$F$1*C486+(1-$F$1)*B487</f>
        <v>62.62419800164277</v>
      </c>
      <c r="D487">
        <f>$F$1*D486+(1-$F$1)*C487</f>
        <v>52.21852095369547</v>
      </c>
    </row>
    <row r="488" spans="1:4" ht="12.75">
      <c r="A488" s="1">
        <v>36503</v>
      </c>
      <c r="B488" s="2">
        <v>83.8</v>
      </c>
      <c r="C488">
        <f>$F$1*C487+(1-$F$1)*B488</f>
        <v>63.047714041609915</v>
      </c>
      <c r="D488">
        <f>$F$1*D487+(1-$F$1)*C488</f>
        <v>52.43510481545376</v>
      </c>
    </row>
    <row r="489" spans="1:4" ht="12.75">
      <c r="A489" s="1">
        <v>36504</v>
      </c>
      <c r="B489" s="2">
        <v>83.5</v>
      </c>
      <c r="C489">
        <f>$F$1*C488+(1-$F$1)*B489</f>
        <v>63.456759760777715</v>
      </c>
      <c r="D489">
        <f>$F$1*D488+(1-$F$1)*C489</f>
        <v>52.65553791436024</v>
      </c>
    </row>
    <row r="490" spans="1:4" ht="12.75">
      <c r="A490" s="1">
        <v>36507</v>
      </c>
      <c r="B490" s="2">
        <v>86</v>
      </c>
      <c r="C490">
        <f>$F$1*C489+(1-$F$1)*B490</f>
        <v>63.90762456556216</v>
      </c>
      <c r="D490">
        <f>$F$1*D489+(1-$F$1)*C490</f>
        <v>52.88057964738428</v>
      </c>
    </row>
    <row r="491" spans="1:4" ht="12.75">
      <c r="A491" s="1">
        <v>36508</v>
      </c>
      <c r="B491" s="2">
        <v>89</v>
      </c>
      <c r="C491">
        <f>$F$1*C490+(1-$F$1)*B491</f>
        <v>64.40947207425091</v>
      </c>
      <c r="D491">
        <f>$F$1*D490+(1-$F$1)*C491</f>
        <v>53.11115749592161</v>
      </c>
    </row>
    <row r="492" spans="1:4" ht="12.75">
      <c r="A492" s="1">
        <v>36509</v>
      </c>
      <c r="B492" s="2">
        <v>82.95</v>
      </c>
      <c r="C492">
        <f>$F$1*C491+(1-$F$1)*B492</f>
        <v>64.7802826327659</v>
      </c>
      <c r="D492">
        <f>$F$1*D491+(1-$F$1)*C492</f>
        <v>53.3445399986585</v>
      </c>
    </row>
    <row r="493" spans="1:4" ht="12.75">
      <c r="A493" s="1">
        <v>36510</v>
      </c>
      <c r="B493" s="2">
        <v>85.4</v>
      </c>
      <c r="C493">
        <f>$F$1*C492+(1-$F$1)*B493</f>
        <v>65.19267698011059</v>
      </c>
      <c r="D493">
        <f>$F$1*D492+(1-$F$1)*C493</f>
        <v>53.58150273828754</v>
      </c>
    </row>
    <row r="494" spans="1:4" ht="12.75">
      <c r="A494" s="1">
        <v>36511</v>
      </c>
      <c r="B494" s="2">
        <v>88</v>
      </c>
      <c r="C494">
        <f>$F$1*C493+(1-$F$1)*B494</f>
        <v>65.64882344050838</v>
      </c>
      <c r="D494">
        <f>$F$1*D493+(1-$F$1)*C494</f>
        <v>53.82284915233196</v>
      </c>
    </row>
    <row r="495" spans="1:4" ht="12.75">
      <c r="A495" s="1">
        <v>36514</v>
      </c>
      <c r="B495" s="2">
        <v>88</v>
      </c>
      <c r="C495">
        <f>$F$1*C494+(1-$F$1)*B495</f>
        <v>66.09584697169822</v>
      </c>
      <c r="D495">
        <f>$F$1*D494+(1-$F$1)*C495</f>
        <v>54.06830910871929</v>
      </c>
    </row>
    <row r="496" spans="1:4" ht="12.75">
      <c r="A496" s="1">
        <v>36515</v>
      </c>
      <c r="B496" s="2">
        <v>89.9</v>
      </c>
      <c r="C496">
        <f>$F$1*C495+(1-$F$1)*B496</f>
        <v>66.57193003226426</v>
      </c>
      <c r="D496">
        <f>$F$1*D495+(1-$F$1)*C496</f>
        <v>54.31838152719019</v>
      </c>
    </row>
    <row r="497" spans="1:4" ht="12.75">
      <c r="A497" s="1">
        <v>36516</v>
      </c>
      <c r="B497" s="2">
        <v>93.9</v>
      </c>
      <c r="C497">
        <f>$F$1*C496+(1-$F$1)*B497</f>
        <v>67.11849143161898</v>
      </c>
      <c r="D497">
        <f>$F$1*D496+(1-$F$1)*C497</f>
        <v>54.574383725278764</v>
      </c>
    </row>
    <row r="498" spans="1:4" ht="12.75">
      <c r="A498" s="1">
        <v>36517</v>
      </c>
      <c r="B498" s="2">
        <v>97</v>
      </c>
      <c r="C498">
        <f>$F$1*C497+(1-$F$1)*B498</f>
        <v>67.71612160298659</v>
      </c>
      <c r="D498">
        <f>$F$1*D497+(1-$F$1)*C498</f>
        <v>54.83721848283292</v>
      </c>
    </row>
    <row r="499" spans="1:4" ht="12.75">
      <c r="A499" s="1">
        <v>36518</v>
      </c>
      <c r="B499" s="2">
        <v>98.6</v>
      </c>
      <c r="C499">
        <f>$F$1*C498+(1-$F$1)*B499</f>
        <v>68.33379917092687</v>
      </c>
      <c r="D499">
        <f>$F$1*D498+(1-$F$1)*C499</f>
        <v>55.10715009659479</v>
      </c>
    </row>
    <row r="500" spans="1:4" ht="12.75">
      <c r="A500" s="1">
        <v>36521</v>
      </c>
      <c r="B500" s="2">
        <v>106.5</v>
      </c>
      <c r="C500">
        <f>$F$1*C499+(1-$F$1)*B500</f>
        <v>69.09712318750832</v>
      </c>
      <c r="D500">
        <f>$F$1*D499+(1-$F$1)*C500</f>
        <v>55.386949558413065</v>
      </c>
    </row>
    <row r="501" spans="1:4" ht="12.75">
      <c r="A501" s="1">
        <v>36522</v>
      </c>
      <c r="B501" s="2">
        <v>105.2</v>
      </c>
      <c r="C501">
        <f>$F$1*C500+(1-$F$1)*B501</f>
        <v>69.81918072375815</v>
      </c>
      <c r="D501">
        <f>$F$1*D500+(1-$F$1)*C501</f>
        <v>55.675594181719966</v>
      </c>
    </row>
    <row r="502" spans="1:4" ht="12.75">
      <c r="A502" s="1">
        <v>36523</v>
      </c>
      <c r="B502" s="2">
        <v>105.6</v>
      </c>
      <c r="C502">
        <f>$F$1*C501+(1-$F$1)*B502</f>
        <v>70.53479710928298</v>
      </c>
      <c r="D502">
        <f>$F$1*D501+(1-$F$1)*C502</f>
        <v>55.972778240271225</v>
      </c>
    </row>
    <row r="503" spans="1:4" ht="12.75">
      <c r="A503" s="1">
        <v>36524</v>
      </c>
      <c r="B503" s="2">
        <v>108.3</v>
      </c>
      <c r="C503">
        <f>$F$1*C502+(1-$F$1)*B503</f>
        <v>71.29010116709732</v>
      </c>
      <c r="D503">
        <f>$F$1*D502+(1-$F$1)*C503</f>
        <v>56.27912469880774</v>
      </c>
    </row>
    <row r="504" spans="1:4" ht="12.75">
      <c r="A504" s="1">
        <v>36528</v>
      </c>
      <c r="B504" s="2">
        <v>108.5</v>
      </c>
      <c r="C504">
        <f>$F$1*C503+(1-$F$1)*B504</f>
        <v>72.03429914375538</v>
      </c>
      <c r="D504">
        <f>$F$1*D503+(1-$F$1)*C504</f>
        <v>56.5942281877067</v>
      </c>
    </row>
    <row r="505" spans="1:4" ht="12.75">
      <c r="A505" s="1">
        <v>36529</v>
      </c>
      <c r="B505" s="2">
        <v>98.1</v>
      </c>
      <c r="C505">
        <f>$F$1*C504+(1-$F$1)*B505</f>
        <v>72.55561316088027</v>
      </c>
      <c r="D505">
        <f>$F$1*D504+(1-$F$1)*C505</f>
        <v>56.91345588717017</v>
      </c>
    </row>
    <row r="506" spans="1:4" ht="12.75">
      <c r="A506" s="1">
        <v>36530</v>
      </c>
      <c r="B506" s="2">
        <v>88.65</v>
      </c>
      <c r="C506">
        <f>$F$1*C505+(1-$F$1)*B506</f>
        <v>72.87750089766266</v>
      </c>
      <c r="D506">
        <f>$F$1*D505+(1-$F$1)*C506</f>
        <v>57.23273678738002</v>
      </c>
    </row>
    <row r="507" spans="1:4" ht="12.75">
      <c r="A507" s="1">
        <v>36531</v>
      </c>
      <c r="B507" s="2">
        <v>91.5</v>
      </c>
      <c r="C507">
        <f>$F$1*C506+(1-$F$1)*B507</f>
        <v>73.2499508797094</v>
      </c>
      <c r="D507">
        <f>$F$1*D506+(1-$F$1)*C507</f>
        <v>57.55308106922661</v>
      </c>
    </row>
    <row r="508" spans="1:4" ht="12.75">
      <c r="A508" s="1">
        <v>36532</v>
      </c>
      <c r="B508" s="2">
        <v>98.5</v>
      </c>
      <c r="C508">
        <f>$F$1*C507+(1-$F$1)*B508</f>
        <v>73.7549518621152</v>
      </c>
      <c r="D508">
        <f>$F$1*D507+(1-$F$1)*C508</f>
        <v>57.87711848508438</v>
      </c>
    </row>
    <row r="509" spans="1:4" ht="12.75">
      <c r="A509" s="1">
        <v>36536</v>
      </c>
      <c r="B509" s="2">
        <v>108.9</v>
      </c>
      <c r="C509">
        <f>$F$1*C508+(1-$F$1)*B509</f>
        <v>74.4578528248729</v>
      </c>
      <c r="D509">
        <f>$F$1*D508+(1-$F$1)*C509</f>
        <v>58.208733171880155</v>
      </c>
    </row>
    <row r="510" spans="1:4" ht="12.75">
      <c r="A510" s="1">
        <v>36537</v>
      </c>
      <c r="B510" s="2">
        <v>105.3</v>
      </c>
      <c r="C510">
        <f>$F$1*C509+(1-$F$1)*B510</f>
        <v>75.07469576837545</v>
      </c>
      <c r="D510">
        <f>$F$1*D509+(1-$F$1)*C510</f>
        <v>58.54605242381006</v>
      </c>
    </row>
    <row r="511" spans="1:4" ht="12.75">
      <c r="A511" s="1">
        <v>36538</v>
      </c>
      <c r="B511" s="2">
        <v>113</v>
      </c>
      <c r="C511">
        <f>$F$1*C510+(1-$F$1)*B511</f>
        <v>75.83320185300795</v>
      </c>
      <c r="D511">
        <f>$F$1*D510+(1-$F$1)*C511</f>
        <v>58.89179541239402</v>
      </c>
    </row>
    <row r="512" spans="1:4" ht="12.75">
      <c r="A512" s="1">
        <v>36539</v>
      </c>
      <c r="B512" s="2">
        <v>116</v>
      </c>
      <c r="C512">
        <f>$F$1*C511+(1-$F$1)*B512</f>
        <v>76.63653781594779</v>
      </c>
      <c r="D512">
        <f>$F$1*D511+(1-$F$1)*C512</f>
        <v>59.246690260465094</v>
      </c>
    </row>
    <row r="513" spans="1:4" ht="12.75">
      <c r="A513" s="1">
        <v>36542</v>
      </c>
      <c r="B513" s="2">
        <v>123.1</v>
      </c>
      <c r="C513">
        <f>$F$1*C512+(1-$F$1)*B513</f>
        <v>77.56580705962884</v>
      </c>
      <c r="D513">
        <f>$F$1*D512+(1-$F$1)*C513</f>
        <v>59.61307259644837</v>
      </c>
    </row>
    <row r="514" spans="1:4" ht="12.75">
      <c r="A514" s="1">
        <v>36543</v>
      </c>
      <c r="B514" s="2">
        <v>118.5</v>
      </c>
      <c r="C514">
        <f>$F$1*C513+(1-$F$1)*B514</f>
        <v>78.38449091843627</v>
      </c>
      <c r="D514">
        <f>$F$1*D513+(1-$F$1)*C514</f>
        <v>59.988500962888125</v>
      </c>
    </row>
    <row r="515" spans="1:4" ht="12.75">
      <c r="A515" s="1">
        <v>36544</v>
      </c>
      <c r="B515" s="2">
        <v>119</v>
      </c>
      <c r="C515">
        <f>$F$1*C514+(1-$F$1)*B515</f>
        <v>79.19680110006755</v>
      </c>
      <c r="D515">
        <f>$F$1*D514+(1-$F$1)*C515</f>
        <v>60.372666965631716</v>
      </c>
    </row>
    <row r="516" spans="1:4" ht="12.75">
      <c r="A516" s="1">
        <v>36545</v>
      </c>
      <c r="B516" s="2">
        <v>123.9</v>
      </c>
      <c r="C516">
        <f>$F$1*C515+(1-$F$1)*B516</f>
        <v>80.0908650780662</v>
      </c>
      <c r="D516">
        <f>$F$1*D515+(1-$F$1)*C516</f>
        <v>60.767030927880405</v>
      </c>
    </row>
    <row r="517" spans="1:4" ht="12.75">
      <c r="A517" s="1">
        <v>36546</v>
      </c>
      <c r="B517" s="2">
        <v>129.5</v>
      </c>
      <c r="C517">
        <f>$F$1*C516+(1-$F$1)*B517</f>
        <v>81.07904777650488</v>
      </c>
      <c r="D517">
        <f>$F$1*D516+(1-$F$1)*C517</f>
        <v>61.17327126485289</v>
      </c>
    </row>
    <row r="518" spans="1:4" ht="12.75">
      <c r="A518" s="1">
        <v>36549</v>
      </c>
      <c r="B518" s="2">
        <v>129.3</v>
      </c>
      <c r="C518">
        <f>$F$1*C517+(1-$F$1)*B518</f>
        <v>82.04346682097479</v>
      </c>
      <c r="D518">
        <f>$F$1*D517+(1-$F$1)*C518</f>
        <v>61.590675175975335</v>
      </c>
    </row>
    <row r="519" spans="1:4" ht="12.75">
      <c r="A519" s="1">
        <v>36550</v>
      </c>
      <c r="B519" s="2">
        <v>124.6</v>
      </c>
      <c r="C519">
        <f>$F$1*C518+(1-$F$1)*B519</f>
        <v>82.89459748455529</v>
      </c>
      <c r="D519">
        <f>$F$1*D518+(1-$F$1)*C519</f>
        <v>62.01675362214693</v>
      </c>
    </row>
    <row r="520" spans="1:4" ht="12.75">
      <c r="A520" s="1">
        <v>36551</v>
      </c>
      <c r="B520" s="2">
        <v>132.8</v>
      </c>
      <c r="C520">
        <f>$F$1*C519+(1-$F$1)*B520</f>
        <v>83.89270553486419</v>
      </c>
      <c r="D520">
        <f>$F$1*D519+(1-$F$1)*C520</f>
        <v>62.45427266040127</v>
      </c>
    </row>
    <row r="521" spans="1:4" ht="12.75">
      <c r="A521" s="1">
        <v>36552</v>
      </c>
      <c r="B521" s="2">
        <v>130</v>
      </c>
      <c r="C521">
        <f>$F$1*C520+(1-$F$1)*B521</f>
        <v>84.81485142416692</v>
      </c>
      <c r="D521">
        <f>$F$1*D520+(1-$F$1)*C521</f>
        <v>62.90148423567659</v>
      </c>
    </row>
    <row r="522" spans="1:4" ht="12.75">
      <c r="A522" s="1">
        <v>36553</v>
      </c>
      <c r="B522" s="2">
        <v>123.9</v>
      </c>
      <c r="C522">
        <f>$F$1*C521+(1-$F$1)*B522</f>
        <v>85.59655439568358</v>
      </c>
      <c r="D522">
        <f>$F$1*D521+(1-$F$1)*C522</f>
        <v>63.35538563887673</v>
      </c>
    </row>
    <row r="523" spans="1:4" ht="12.75">
      <c r="A523" s="1">
        <v>36556</v>
      </c>
      <c r="B523" s="2">
        <v>118</v>
      </c>
      <c r="C523">
        <f>$F$1*C522+(1-$F$1)*B523</f>
        <v>86.24462330776991</v>
      </c>
      <c r="D523">
        <f>$F$1*D522+(1-$F$1)*C523</f>
        <v>63.8131703922546</v>
      </c>
    </row>
    <row r="524" spans="1:4" ht="12.75">
      <c r="A524" s="1">
        <v>36557</v>
      </c>
      <c r="B524" s="2">
        <v>126.1</v>
      </c>
      <c r="C524">
        <f>$F$1*C523+(1-$F$1)*B524</f>
        <v>87.04173084161452</v>
      </c>
      <c r="D524">
        <f>$F$1*D523+(1-$F$1)*C524</f>
        <v>64.2777416012418</v>
      </c>
    </row>
    <row r="525" spans="1:4" ht="12.75">
      <c r="A525" s="1">
        <v>36558</v>
      </c>
      <c r="B525" s="2">
        <v>132</v>
      </c>
      <c r="C525">
        <f>$F$1*C524+(1-$F$1)*B525</f>
        <v>87.94089622478224</v>
      </c>
      <c r="D525">
        <f>$F$1*D524+(1-$F$1)*C525</f>
        <v>64.75100469371262</v>
      </c>
    </row>
    <row r="526" spans="1:4" ht="12.75">
      <c r="A526" s="1">
        <v>36559</v>
      </c>
      <c r="B526" s="2">
        <v>136</v>
      </c>
      <c r="C526">
        <f>$F$1*C525+(1-$F$1)*B526</f>
        <v>88.90207830028659</v>
      </c>
      <c r="D526">
        <f>$F$1*D525+(1-$F$1)*C526</f>
        <v>65.2340261658441</v>
      </c>
    </row>
    <row r="527" spans="1:4" ht="12.75">
      <c r="A527" s="1">
        <v>36560</v>
      </c>
      <c r="B527" s="2">
        <v>137</v>
      </c>
      <c r="C527">
        <f>$F$1*C526+(1-$F$1)*B527</f>
        <v>89.86403673428086</v>
      </c>
      <c r="D527">
        <f>$F$1*D526+(1-$F$1)*C527</f>
        <v>65.72662637721284</v>
      </c>
    </row>
    <row r="528" spans="1:4" ht="12.75">
      <c r="A528" s="1">
        <v>36563</v>
      </c>
      <c r="B528" s="2">
        <v>133</v>
      </c>
      <c r="C528">
        <f>$F$1*C527+(1-$F$1)*B528</f>
        <v>90.72675599959524</v>
      </c>
      <c r="D528">
        <f>$F$1*D527+(1-$F$1)*C528</f>
        <v>66.22662896966048</v>
      </c>
    </row>
    <row r="529" spans="1:4" ht="12.75">
      <c r="A529" s="1">
        <v>36564</v>
      </c>
      <c r="B529" s="2">
        <v>139.4</v>
      </c>
      <c r="C529">
        <f>$F$1*C528+(1-$F$1)*B529</f>
        <v>91.70022087960334</v>
      </c>
      <c r="D529">
        <f>$F$1*D528+(1-$F$1)*C529</f>
        <v>66.73610080785934</v>
      </c>
    </row>
    <row r="530" spans="1:4" ht="12.75">
      <c r="A530" s="1">
        <v>36565</v>
      </c>
      <c r="B530" s="2">
        <v>149</v>
      </c>
      <c r="C530">
        <f>$F$1*C529+(1-$F$1)*B530</f>
        <v>92.84621646201127</v>
      </c>
      <c r="D530">
        <f>$F$1*D529+(1-$F$1)*C530</f>
        <v>67.25830312094239</v>
      </c>
    </row>
    <row r="531" spans="1:4" ht="12.75">
      <c r="A531" s="1">
        <v>36566</v>
      </c>
      <c r="B531" s="2">
        <v>149.5</v>
      </c>
      <c r="C531">
        <f>$F$1*C530+(1-$F$1)*B531</f>
        <v>93.97929213277105</v>
      </c>
      <c r="D531">
        <f>$F$1*D530+(1-$F$1)*C531</f>
        <v>67.79272290117895</v>
      </c>
    </row>
    <row r="532" spans="1:4" ht="12.75">
      <c r="A532" s="1">
        <v>36567</v>
      </c>
      <c r="B532" s="2">
        <v>159</v>
      </c>
      <c r="C532">
        <f>$F$1*C531+(1-$F$1)*B532</f>
        <v>95.27970629011564</v>
      </c>
      <c r="D532">
        <f>$F$1*D531+(1-$F$1)*C532</f>
        <v>68.34246256895767</v>
      </c>
    </row>
    <row r="533" spans="1:4" ht="12.75">
      <c r="A533" s="1">
        <v>36570</v>
      </c>
      <c r="B533" s="2">
        <v>166</v>
      </c>
      <c r="C533">
        <f>$F$1*C532+(1-$F$1)*B533</f>
        <v>96.69411216431334</v>
      </c>
      <c r="D533">
        <f>$F$1*D532+(1-$F$1)*C533</f>
        <v>68.90949556086478</v>
      </c>
    </row>
    <row r="534" spans="1:4" ht="12.75">
      <c r="A534" s="1">
        <v>36571</v>
      </c>
      <c r="B534" s="2">
        <v>166</v>
      </c>
      <c r="C534">
        <f>$F$1*C533+(1-$F$1)*B534</f>
        <v>98.08022992102708</v>
      </c>
      <c r="D534">
        <f>$F$1*D533+(1-$F$1)*C534</f>
        <v>69.49291024806804</v>
      </c>
    </row>
    <row r="535" spans="1:4" ht="12.75">
      <c r="A535" s="1">
        <v>36572</v>
      </c>
      <c r="B535" s="2">
        <v>150</v>
      </c>
      <c r="C535">
        <f>$F$1*C534+(1-$F$1)*B535</f>
        <v>99.11862532260653</v>
      </c>
      <c r="D535">
        <f>$F$1*D534+(1-$F$1)*C535</f>
        <v>70.08542454955882</v>
      </c>
    </row>
    <row r="536" spans="1:4" ht="12.75">
      <c r="A536" s="1">
        <v>36573</v>
      </c>
      <c r="B536" s="2">
        <v>146.7</v>
      </c>
      <c r="C536">
        <f>$F$1*C535+(1-$F$1)*B536</f>
        <v>100.0702528161544</v>
      </c>
      <c r="D536">
        <f>$F$1*D535+(1-$F$1)*C536</f>
        <v>70.68512111489073</v>
      </c>
    </row>
    <row r="537" spans="1:4" ht="12.75">
      <c r="A537" s="1">
        <v>36574</v>
      </c>
      <c r="B537" s="2">
        <v>150</v>
      </c>
      <c r="C537">
        <f>$F$1*C536+(1-$F$1)*B537</f>
        <v>101.0688477598313</v>
      </c>
      <c r="D537">
        <f>$F$1*D536+(1-$F$1)*C537</f>
        <v>71.29279564778955</v>
      </c>
    </row>
    <row r="538" spans="1:4" ht="12.75">
      <c r="A538" s="1">
        <v>36577</v>
      </c>
      <c r="B538" s="2">
        <v>149.9</v>
      </c>
      <c r="C538">
        <f>$F$1*C537+(1-$F$1)*B538</f>
        <v>102.04547080463468</v>
      </c>
      <c r="D538">
        <f>$F$1*D537+(1-$F$1)*C538</f>
        <v>71.90784915092644</v>
      </c>
    </row>
    <row r="539" spans="1:4" ht="12.75">
      <c r="A539" s="1">
        <v>36578</v>
      </c>
      <c r="B539" s="2">
        <v>150</v>
      </c>
      <c r="C539">
        <f>$F$1*C538+(1-$F$1)*B539</f>
        <v>103.00456138854199</v>
      </c>
      <c r="D539">
        <f>$F$1*D538+(1-$F$1)*C539</f>
        <v>72.52978339567875</v>
      </c>
    </row>
    <row r="540" spans="1:4" ht="12.75">
      <c r="A540" s="1">
        <v>36579</v>
      </c>
      <c r="B540" s="2">
        <v>153.1</v>
      </c>
      <c r="C540">
        <f>$F$1*C539+(1-$F$1)*B540</f>
        <v>104.00647016077114</v>
      </c>
      <c r="D540">
        <f>$F$1*D539+(1-$F$1)*C540</f>
        <v>73.1593171309806</v>
      </c>
    </row>
    <row r="541" spans="1:4" ht="12.75">
      <c r="A541" s="1">
        <v>36580</v>
      </c>
      <c r="B541" s="2">
        <v>166</v>
      </c>
      <c r="C541">
        <f>$F$1*C540+(1-$F$1)*B541</f>
        <v>105.24634075755573</v>
      </c>
      <c r="D541">
        <f>$F$1*D540+(1-$F$1)*C541</f>
        <v>73.8010576035121</v>
      </c>
    </row>
    <row r="542" spans="1:4" ht="12.75">
      <c r="A542" s="1">
        <v>36581</v>
      </c>
      <c r="B542" s="2">
        <v>162</v>
      </c>
      <c r="C542">
        <f>$F$1*C541+(1-$F$1)*B542</f>
        <v>106.38141394240462</v>
      </c>
      <c r="D542">
        <f>$F$1*D541+(1-$F$1)*C542</f>
        <v>74.45266473028995</v>
      </c>
    </row>
    <row r="543" spans="1:4" ht="12.75">
      <c r="A543" s="1">
        <v>36584</v>
      </c>
      <c r="B543" s="2">
        <v>159</v>
      </c>
      <c r="C543">
        <f>$F$1*C542+(1-$F$1)*B543</f>
        <v>107.43378566355653</v>
      </c>
      <c r="D543">
        <f>$F$1*D542+(1-$F$1)*C543</f>
        <v>75.11228714895529</v>
      </c>
    </row>
    <row r="544" spans="1:4" ht="12.75">
      <c r="A544" s="1">
        <v>36585</v>
      </c>
      <c r="B544" s="2">
        <v>152.8</v>
      </c>
      <c r="C544">
        <f>$F$1*C543+(1-$F$1)*B544</f>
        <v>108.3411099502854</v>
      </c>
      <c r="D544">
        <f>$F$1*D543+(1-$F$1)*C544</f>
        <v>75.77686360498188</v>
      </c>
    </row>
    <row r="545" spans="1:4" ht="12.75">
      <c r="A545" s="1">
        <v>36586</v>
      </c>
      <c r="B545" s="2">
        <v>161.5</v>
      </c>
      <c r="C545">
        <f>$F$1*C544+(1-$F$1)*B545</f>
        <v>109.4042877512797</v>
      </c>
      <c r="D545">
        <f>$F$1*D544+(1-$F$1)*C545</f>
        <v>76.44941208790785</v>
      </c>
    </row>
    <row r="546" spans="1:4" ht="12.75">
      <c r="A546" s="1">
        <v>36587</v>
      </c>
      <c r="B546" s="2">
        <v>167</v>
      </c>
      <c r="C546">
        <f>$F$1*C545+(1-$F$1)*B546</f>
        <v>110.5562019962541</v>
      </c>
      <c r="D546">
        <f>$F$1*D545+(1-$F$1)*C546</f>
        <v>77.13154788607477</v>
      </c>
    </row>
    <row r="547" spans="1:4" ht="12.75">
      <c r="A547" s="1">
        <v>36588</v>
      </c>
      <c r="B547" s="2">
        <v>169</v>
      </c>
      <c r="C547">
        <f>$F$1*C546+(1-$F$1)*B547</f>
        <v>111.72507795632903</v>
      </c>
      <c r="D547">
        <f>$F$1*D546+(1-$F$1)*C547</f>
        <v>77.82341848747986</v>
      </c>
    </row>
    <row r="548" spans="1:4" ht="12.75">
      <c r="A548" s="1">
        <v>36591</v>
      </c>
      <c r="B548" s="2">
        <v>175</v>
      </c>
      <c r="C548">
        <f>$F$1*C547+(1-$F$1)*B548</f>
        <v>112.99057639720245</v>
      </c>
      <c r="D548">
        <f>$F$1*D547+(1-$F$1)*C548</f>
        <v>78.52676164567431</v>
      </c>
    </row>
    <row r="549" spans="1:4" ht="12.75">
      <c r="A549" s="1">
        <v>36592</v>
      </c>
      <c r="B549" s="2">
        <v>173.5</v>
      </c>
      <c r="C549">
        <f>$F$1*C548+(1-$F$1)*B549</f>
        <v>114.20076486925839</v>
      </c>
      <c r="D549">
        <f>$F$1*D548+(1-$F$1)*C549</f>
        <v>79.240241710146</v>
      </c>
    </row>
    <row r="550" spans="1:4" ht="12.75">
      <c r="A550" s="1">
        <v>36593</v>
      </c>
      <c r="B550" s="2">
        <v>168.5</v>
      </c>
      <c r="C550">
        <f>$F$1*C549+(1-$F$1)*B550</f>
        <v>115.28674957187323</v>
      </c>
      <c r="D550">
        <f>$F$1*D549+(1-$F$1)*C550</f>
        <v>79.96117186738053</v>
      </c>
    </row>
    <row r="551" spans="1:4" ht="12.75">
      <c r="A551" s="1">
        <v>36594</v>
      </c>
      <c r="B551" s="2">
        <v>173</v>
      </c>
      <c r="C551">
        <f>$F$1*C550+(1-$F$1)*B551</f>
        <v>116.44101458043578</v>
      </c>
      <c r="D551">
        <f>$F$1*D550+(1-$F$1)*C551</f>
        <v>80.69076872164163</v>
      </c>
    </row>
    <row r="552" spans="1:4" ht="12.75">
      <c r="A552" s="1">
        <v>36595</v>
      </c>
      <c r="B552" s="2">
        <v>173</v>
      </c>
      <c r="C552">
        <f>$F$1*C551+(1-$F$1)*B552</f>
        <v>117.57219428882706</v>
      </c>
      <c r="D552">
        <f>$F$1*D551+(1-$F$1)*C552</f>
        <v>81.42839723298535</v>
      </c>
    </row>
    <row r="553" spans="1:4" ht="12.75">
      <c r="A553" s="1">
        <v>36598</v>
      </c>
      <c r="B553" s="2">
        <v>157.1</v>
      </c>
      <c r="C553">
        <f>$F$1*C552+(1-$F$1)*B553</f>
        <v>118.36275040305051</v>
      </c>
      <c r="D553">
        <f>$F$1*D552+(1-$F$1)*C553</f>
        <v>82.16708429638665</v>
      </c>
    </row>
    <row r="554" spans="1:4" ht="12.75">
      <c r="A554" s="1">
        <v>36599</v>
      </c>
      <c r="B554" s="2">
        <v>173.2</v>
      </c>
      <c r="C554">
        <f>$F$1*C553+(1-$F$1)*B554</f>
        <v>119.4594953949895</v>
      </c>
      <c r="D554">
        <f>$F$1*D553+(1-$F$1)*C554</f>
        <v>82.9129325183587</v>
      </c>
    </row>
    <row r="555" spans="1:4" ht="12.75">
      <c r="A555" s="1">
        <v>36600</v>
      </c>
      <c r="B555" s="2">
        <v>158.5</v>
      </c>
      <c r="C555">
        <f>$F$1*C554+(1-$F$1)*B555</f>
        <v>120.24030548708971</v>
      </c>
      <c r="D555">
        <f>$F$1*D554+(1-$F$1)*C555</f>
        <v>83.65947997773333</v>
      </c>
    </row>
    <row r="556" spans="1:4" ht="12.75">
      <c r="A556" s="1">
        <v>36601</v>
      </c>
      <c r="B556" s="2">
        <v>146</v>
      </c>
      <c r="C556">
        <f>$F$1*C555+(1-$F$1)*B556</f>
        <v>120.75549937734792</v>
      </c>
      <c r="D556">
        <f>$F$1*D555+(1-$F$1)*C556</f>
        <v>84.4014003657256</v>
      </c>
    </row>
    <row r="557" spans="1:4" ht="12.75">
      <c r="A557" s="1">
        <v>36602</v>
      </c>
      <c r="B557" s="2">
        <v>159</v>
      </c>
      <c r="C557">
        <f>$F$1*C556+(1-$F$1)*B557</f>
        <v>121.52038938980097</v>
      </c>
      <c r="D557">
        <f>$F$1*D556+(1-$F$1)*C557</f>
        <v>85.14378014620712</v>
      </c>
    </row>
    <row r="558" spans="1:4" ht="12.75">
      <c r="A558" s="1">
        <v>36605</v>
      </c>
      <c r="B558" s="2">
        <v>170</v>
      </c>
      <c r="C558">
        <f>$F$1*C557+(1-$F$1)*B558</f>
        <v>122.48998160200495</v>
      </c>
      <c r="D558">
        <f>$F$1*D557+(1-$F$1)*C558</f>
        <v>85.89070417532308</v>
      </c>
    </row>
    <row r="559" spans="1:4" ht="12.75">
      <c r="A559" s="1">
        <v>36606</v>
      </c>
      <c r="B559" s="2">
        <v>153</v>
      </c>
      <c r="C559">
        <f>$F$1*C558+(1-$F$1)*B559</f>
        <v>123.10018196996485</v>
      </c>
      <c r="D559">
        <f>$F$1*D558+(1-$F$1)*C559</f>
        <v>86.63489373121591</v>
      </c>
    </row>
    <row r="560" spans="1:4" ht="12.75">
      <c r="A560" s="1">
        <v>36607</v>
      </c>
      <c r="B560" s="2">
        <v>153.7</v>
      </c>
      <c r="C560">
        <f>$F$1*C559+(1-$F$1)*B560</f>
        <v>123.71217833056555</v>
      </c>
      <c r="D560">
        <f>$F$1*D559+(1-$F$1)*C560</f>
        <v>87.3764394232029</v>
      </c>
    </row>
    <row r="561" spans="1:4" ht="12.75">
      <c r="A561" s="1">
        <v>36608</v>
      </c>
      <c r="B561" s="2">
        <v>139.5</v>
      </c>
      <c r="C561">
        <f>$F$1*C560+(1-$F$1)*B561</f>
        <v>124.02793476395425</v>
      </c>
      <c r="D561">
        <f>$F$1*D560+(1-$F$1)*C561</f>
        <v>88.10946933001792</v>
      </c>
    </row>
    <row r="562" spans="1:4" ht="12.75">
      <c r="A562" s="1">
        <v>36609</v>
      </c>
      <c r="B562" s="2">
        <v>139.5</v>
      </c>
      <c r="C562">
        <f>$F$1*C561+(1-$F$1)*B562</f>
        <v>124.33737606867517</v>
      </c>
      <c r="D562">
        <f>$F$1*D561+(1-$F$1)*C562</f>
        <v>88.83402746479106</v>
      </c>
    </row>
    <row r="563" spans="1:4" ht="12.75">
      <c r="A563" s="1">
        <v>36612</v>
      </c>
      <c r="B563" s="2">
        <v>160</v>
      </c>
      <c r="C563">
        <f>$F$1*C562+(1-$F$1)*B563</f>
        <v>125.05062854730167</v>
      </c>
      <c r="D563">
        <f>$F$1*D562+(1-$F$1)*C563</f>
        <v>89.55835948644128</v>
      </c>
    </row>
    <row r="564" spans="1:4" ht="12.75">
      <c r="A564" s="1">
        <v>36613</v>
      </c>
      <c r="B564" s="2">
        <v>160</v>
      </c>
      <c r="C564">
        <f>$F$1*C563+(1-$F$1)*B564</f>
        <v>125.74961597635564</v>
      </c>
      <c r="D564">
        <f>$F$1*D563+(1-$F$1)*C564</f>
        <v>90.28218461623956</v>
      </c>
    </row>
    <row r="565" spans="1:4" ht="12.75">
      <c r="A565" s="1">
        <v>36614</v>
      </c>
      <c r="B565" s="2">
        <v>160</v>
      </c>
      <c r="C565">
        <f>$F$1*C564+(1-$F$1)*B565</f>
        <v>126.43462365682853</v>
      </c>
      <c r="D565">
        <f>$F$1*D564+(1-$F$1)*C565</f>
        <v>91.00523339705134</v>
      </c>
    </row>
    <row r="566" spans="1:4" ht="12.75">
      <c r="A566" s="1">
        <v>36615</v>
      </c>
      <c r="B566" s="2">
        <v>142</v>
      </c>
      <c r="C566">
        <f>$F$1*C565+(1-$F$1)*B566</f>
        <v>126.74593118369197</v>
      </c>
      <c r="D566">
        <f>$F$1*D565+(1-$F$1)*C566</f>
        <v>91.72004735278416</v>
      </c>
    </row>
    <row r="567" spans="1:4" ht="12.75">
      <c r="A567" s="1">
        <v>36616</v>
      </c>
      <c r="B567" s="2">
        <v>133.9</v>
      </c>
      <c r="C567">
        <f>$F$1*C566+(1-$F$1)*B567</f>
        <v>126.88901256001812</v>
      </c>
      <c r="D567">
        <f>$F$1*D566+(1-$F$1)*C567</f>
        <v>92.42342665692884</v>
      </c>
    </row>
    <row r="568" spans="1:4" ht="12.75">
      <c r="A568" s="1">
        <v>36619</v>
      </c>
      <c r="B568" s="2">
        <v>118.5</v>
      </c>
      <c r="C568">
        <f>$F$1*C567+(1-$F$1)*B568</f>
        <v>126.72123230881776</v>
      </c>
      <c r="D568">
        <f>$F$1*D567+(1-$F$1)*C568</f>
        <v>93.10938276996663</v>
      </c>
    </row>
    <row r="569" spans="1:4" ht="12.75">
      <c r="A569" s="1">
        <v>36620</v>
      </c>
      <c r="B569" s="2">
        <v>123.2</v>
      </c>
      <c r="C569">
        <f>$F$1*C568+(1-$F$1)*B569</f>
        <v>126.6508076626414</v>
      </c>
      <c r="D569">
        <f>$F$1*D568+(1-$F$1)*C569</f>
        <v>93.78021126782012</v>
      </c>
    </row>
    <row r="570" spans="1:4" ht="12.75">
      <c r="A570" s="1">
        <v>36621</v>
      </c>
      <c r="B570" s="2">
        <v>118.7</v>
      </c>
      <c r="C570">
        <f>$F$1*C569+(1-$F$1)*B570</f>
        <v>126.49179150938858</v>
      </c>
      <c r="D570">
        <f>$F$1*D569+(1-$F$1)*C570</f>
        <v>94.4344428726515</v>
      </c>
    </row>
    <row r="571" spans="1:4" ht="12.75">
      <c r="A571" s="1">
        <v>36622</v>
      </c>
      <c r="B571" s="2">
        <v>141.2</v>
      </c>
      <c r="C571">
        <f>$F$1*C570+(1-$F$1)*B571</f>
        <v>126.7859556792008</v>
      </c>
      <c r="D571">
        <f>$F$1*D570+(1-$F$1)*C571</f>
        <v>95.08147312878249</v>
      </c>
    </row>
    <row r="572" spans="1:4" ht="12.75">
      <c r="A572" s="1">
        <v>36623</v>
      </c>
      <c r="B572" s="2">
        <v>141</v>
      </c>
      <c r="C572">
        <f>$F$1*C571+(1-$F$1)*B572</f>
        <v>127.07023656561678</v>
      </c>
      <c r="D572">
        <f>$F$1*D571+(1-$F$1)*C572</f>
        <v>95.72124839751918</v>
      </c>
    </row>
    <row r="573" spans="1:4" ht="12.75">
      <c r="A573" s="1">
        <v>36626</v>
      </c>
      <c r="B573" s="2">
        <v>144</v>
      </c>
      <c r="C573">
        <f>$F$1*C572+(1-$F$1)*B573</f>
        <v>127.40883183430444</v>
      </c>
      <c r="D573">
        <f>$F$1*D572+(1-$F$1)*C573</f>
        <v>96.35500006625489</v>
      </c>
    </row>
    <row r="574" spans="1:4" ht="12.75">
      <c r="A574" s="1">
        <v>36627</v>
      </c>
      <c r="B574" s="2">
        <v>137</v>
      </c>
      <c r="C574">
        <f>$F$1*C573+(1-$F$1)*B574</f>
        <v>127.60065519761835</v>
      </c>
      <c r="D574">
        <f>$F$1*D573+(1-$F$1)*C574</f>
        <v>96.97991316888216</v>
      </c>
    </row>
    <row r="575" spans="1:4" ht="12.75">
      <c r="A575" s="1">
        <v>36628</v>
      </c>
      <c r="B575" s="2">
        <v>130</v>
      </c>
      <c r="C575">
        <f>$F$1*C574+(1-$F$1)*B575</f>
        <v>127.64864209366598</v>
      </c>
      <c r="D575">
        <f>$F$1*D574+(1-$F$1)*C575</f>
        <v>97.59328774737784</v>
      </c>
    </row>
    <row r="576" spans="1:4" ht="12.75">
      <c r="A576" s="1">
        <v>36629</v>
      </c>
      <c r="B576" s="2">
        <v>131</v>
      </c>
      <c r="C576">
        <f>$F$1*C575+(1-$F$1)*B576</f>
        <v>127.71566925179266</v>
      </c>
      <c r="D576">
        <f>$F$1*D575+(1-$F$1)*C576</f>
        <v>98.19573537746614</v>
      </c>
    </row>
    <row r="577" spans="1:4" ht="12.75">
      <c r="A577" s="1">
        <v>36630</v>
      </c>
      <c r="B577" s="2">
        <v>122.2</v>
      </c>
      <c r="C577">
        <f>$F$1*C576+(1-$F$1)*B577</f>
        <v>127.60535586675681</v>
      </c>
      <c r="D577">
        <f>$F$1*D576+(1-$F$1)*C577</f>
        <v>98.78392778725195</v>
      </c>
    </row>
    <row r="578" spans="1:4" ht="12.75">
      <c r="A578" s="1">
        <v>36633</v>
      </c>
      <c r="B578" s="2">
        <v>124.3</v>
      </c>
      <c r="C578">
        <f>$F$1*C577+(1-$F$1)*B578</f>
        <v>127.53924874942167</v>
      </c>
      <c r="D578">
        <f>$F$1*D577+(1-$F$1)*C578</f>
        <v>99.35903420649535</v>
      </c>
    </row>
    <row r="579" spans="1:4" ht="12.75">
      <c r="A579" s="1">
        <v>36634</v>
      </c>
      <c r="B579" s="2">
        <v>123</v>
      </c>
      <c r="C579">
        <f>$F$1*C578+(1-$F$1)*B579</f>
        <v>127.44846377443325</v>
      </c>
      <c r="D579">
        <f>$F$1*D578+(1-$F$1)*C579</f>
        <v>99.92082279785411</v>
      </c>
    </row>
    <row r="580" spans="1:4" ht="12.75">
      <c r="A580" s="1">
        <v>36635</v>
      </c>
      <c r="B580" s="2">
        <v>117</v>
      </c>
      <c r="C580">
        <f>$F$1*C579+(1-$F$1)*B580</f>
        <v>127.23949449894458</v>
      </c>
      <c r="D580">
        <f>$F$1*D579+(1-$F$1)*C580</f>
        <v>100.46719623187593</v>
      </c>
    </row>
    <row r="581" spans="1:4" ht="12.75">
      <c r="A581" s="1">
        <v>36636</v>
      </c>
      <c r="B581" s="2">
        <v>121.4</v>
      </c>
      <c r="C581">
        <f>$F$1*C580+(1-$F$1)*B581</f>
        <v>127.12270460896569</v>
      </c>
      <c r="D581">
        <f>$F$1*D580+(1-$F$1)*C581</f>
        <v>101.00030639941772</v>
      </c>
    </row>
    <row r="582" spans="1:4" ht="12.75">
      <c r="A582" s="1">
        <v>36641</v>
      </c>
      <c r="B582" s="2">
        <v>120</v>
      </c>
      <c r="C582">
        <f>$F$1*C581+(1-$F$1)*B582</f>
        <v>126.98025051678638</v>
      </c>
      <c r="D582">
        <f>$F$1*D581+(1-$F$1)*C582</f>
        <v>101.5199052817651</v>
      </c>
    </row>
    <row r="583" spans="1:4" ht="12.75">
      <c r="A583" s="1">
        <v>36642</v>
      </c>
      <c r="B583" s="2">
        <v>121</v>
      </c>
      <c r="C583">
        <f>$F$1*C582+(1-$F$1)*B583</f>
        <v>126.86064550645065</v>
      </c>
      <c r="D583">
        <f>$F$1*D582+(1-$F$1)*C583</f>
        <v>102.02672008625882</v>
      </c>
    </row>
    <row r="584" spans="1:4" ht="12.75">
      <c r="A584" s="1">
        <v>36643</v>
      </c>
      <c r="B584" s="2">
        <v>110</v>
      </c>
      <c r="C584">
        <f>$F$1*C583+(1-$F$1)*B584</f>
        <v>126.52343259632164</v>
      </c>
      <c r="D584">
        <f>$F$1*D583+(1-$F$1)*C584</f>
        <v>102.51665433646008</v>
      </c>
    </row>
    <row r="585" spans="1:4" ht="12.75">
      <c r="A585" s="1">
        <v>36644</v>
      </c>
      <c r="B585" s="2">
        <v>118.5</v>
      </c>
      <c r="C585">
        <f>$F$1*C584+(1-$F$1)*B585</f>
        <v>126.3629639443952</v>
      </c>
      <c r="D585">
        <f>$F$1*D584+(1-$F$1)*C585</f>
        <v>102.99358052861879</v>
      </c>
    </row>
    <row r="586" spans="1:4" ht="12.75">
      <c r="A586" s="1">
        <v>36648</v>
      </c>
      <c r="B586" s="2">
        <v>121.8</v>
      </c>
      <c r="C586">
        <f>$F$1*C585+(1-$F$1)*B586</f>
        <v>126.2717046655073</v>
      </c>
      <c r="D586">
        <f>$F$1*D585+(1-$F$1)*C586</f>
        <v>103.45914301135657</v>
      </c>
    </row>
    <row r="587" spans="1:4" ht="12.75">
      <c r="A587" s="1">
        <v>36649</v>
      </c>
      <c r="B587" s="2">
        <v>119.5</v>
      </c>
      <c r="C587">
        <f>$F$1*C586+(1-$F$1)*B587</f>
        <v>126.13627057219715</v>
      </c>
      <c r="D587">
        <f>$F$1*D586+(1-$F$1)*C587</f>
        <v>103.91268556257339</v>
      </c>
    </row>
    <row r="588" spans="1:4" ht="12.75">
      <c r="A588" s="1">
        <v>36650</v>
      </c>
      <c r="B588" s="2">
        <v>123.3</v>
      </c>
      <c r="C588">
        <f>$F$1*C587+(1-$F$1)*B588</f>
        <v>126.07954516075321</v>
      </c>
      <c r="D588">
        <f>$F$1*D587+(1-$F$1)*C588</f>
        <v>104.356022754537</v>
      </c>
    </row>
    <row r="589" spans="1:4" ht="12.75">
      <c r="A589" s="1">
        <v>36651</v>
      </c>
      <c r="B589" s="2">
        <v>124.9</v>
      </c>
      <c r="C589">
        <f>$F$1*C588+(1-$F$1)*B589</f>
        <v>126.05595425753815</v>
      </c>
      <c r="D589">
        <f>$F$1*D588+(1-$F$1)*C589</f>
        <v>104.79002138459703</v>
      </c>
    </row>
    <row r="590" spans="1:4" ht="12.75">
      <c r="A590" s="1">
        <v>36654</v>
      </c>
      <c r="B590" s="2">
        <v>126.8</v>
      </c>
      <c r="C590">
        <f>$F$1*C589+(1-$F$1)*B590</f>
        <v>126.07083517238739</v>
      </c>
      <c r="D590">
        <f>$F$1*D589+(1-$F$1)*C590</f>
        <v>105.21563766035284</v>
      </c>
    </row>
    <row r="591" spans="1:4" ht="12.75">
      <c r="A591" s="1">
        <v>36655</v>
      </c>
      <c r="B591" s="2">
        <v>126.9</v>
      </c>
      <c r="C591">
        <f>$F$1*C590+(1-$F$1)*B591</f>
        <v>126.08741846893963</v>
      </c>
      <c r="D591">
        <f>$F$1*D590+(1-$F$1)*C591</f>
        <v>105.63307327652458</v>
      </c>
    </row>
    <row r="592" spans="1:4" ht="12.75">
      <c r="A592" s="1">
        <v>36656</v>
      </c>
      <c r="B592" s="2">
        <v>116</v>
      </c>
      <c r="C592">
        <f>$F$1*C591+(1-$F$1)*B592</f>
        <v>125.88567009956084</v>
      </c>
      <c r="D592">
        <f>$F$1*D591+(1-$F$1)*C592</f>
        <v>106.0381252129853</v>
      </c>
    </row>
    <row r="593" spans="1:4" ht="12.75">
      <c r="A593" s="1">
        <v>36657</v>
      </c>
      <c r="B593" s="2">
        <v>122.5</v>
      </c>
      <c r="C593">
        <f>$F$1*C592+(1-$F$1)*B593</f>
        <v>125.81795669756963</v>
      </c>
      <c r="D593">
        <f>$F$1*D592+(1-$F$1)*C593</f>
        <v>106.433721842677</v>
      </c>
    </row>
    <row r="594" spans="1:4" ht="12.75">
      <c r="A594" s="1">
        <v>36658</v>
      </c>
      <c r="B594" s="2">
        <v>121.5</v>
      </c>
      <c r="C594">
        <f>$F$1*C593+(1-$F$1)*B594</f>
        <v>125.73159756361824</v>
      </c>
      <c r="D594">
        <f>$F$1*D593+(1-$F$1)*C594</f>
        <v>106.81967935709582</v>
      </c>
    </row>
    <row r="595" spans="1:4" ht="12.75">
      <c r="A595" s="1">
        <v>36661</v>
      </c>
      <c r="B595" s="2">
        <v>115.2</v>
      </c>
      <c r="C595">
        <f>$F$1*C594+(1-$F$1)*B595</f>
        <v>125.52096561234588</v>
      </c>
      <c r="D595">
        <f>$F$1*D594+(1-$F$1)*C595</f>
        <v>107.19370508220082</v>
      </c>
    </row>
    <row r="596" spans="1:4" ht="12.75">
      <c r="A596" s="1">
        <v>36662</v>
      </c>
      <c r="B596" s="2">
        <v>122.4</v>
      </c>
      <c r="C596">
        <f>$F$1*C595+(1-$F$1)*B596</f>
        <v>125.45854630009896</v>
      </c>
      <c r="D596">
        <f>$F$1*D595+(1-$F$1)*C596</f>
        <v>107.55900190655879</v>
      </c>
    </row>
    <row r="597" spans="1:4" ht="12.75">
      <c r="A597" s="1">
        <v>36663</v>
      </c>
      <c r="B597" s="2">
        <v>118.4</v>
      </c>
      <c r="C597">
        <f>$F$1*C596+(1-$F$1)*B597</f>
        <v>125.31737537409697</v>
      </c>
      <c r="D597">
        <f>$F$1*D596+(1-$F$1)*C597</f>
        <v>107.91416937590957</v>
      </c>
    </row>
    <row r="598" spans="1:4" ht="12.75">
      <c r="A598" s="1">
        <v>36664</v>
      </c>
      <c r="B598" s="2">
        <v>114</v>
      </c>
      <c r="C598">
        <f>$F$1*C597+(1-$F$1)*B598</f>
        <v>125.09102786661502</v>
      </c>
      <c r="D598">
        <f>$F$1*D597+(1-$F$1)*C598</f>
        <v>108.25770654572368</v>
      </c>
    </row>
    <row r="599" spans="1:4" ht="12.75">
      <c r="A599" s="1">
        <v>36665</v>
      </c>
      <c r="B599" s="2">
        <v>101.8</v>
      </c>
      <c r="C599">
        <f>$F$1*C598+(1-$F$1)*B599</f>
        <v>124.62520730928271</v>
      </c>
      <c r="D599">
        <f>$F$1*D598+(1-$F$1)*C599</f>
        <v>108.58505656099486</v>
      </c>
    </row>
    <row r="600" spans="1:4" ht="12.75">
      <c r="A600" s="1">
        <v>36668</v>
      </c>
      <c r="B600" s="2">
        <v>100</v>
      </c>
      <c r="C600">
        <f>$F$1*C599+(1-$F$1)*B600</f>
        <v>124.13270316309706</v>
      </c>
      <c r="D600">
        <f>$F$1*D599+(1-$F$1)*C600</f>
        <v>108.8960094930369</v>
      </c>
    </row>
    <row r="601" spans="1:4" ht="12.75">
      <c r="A601" s="1">
        <v>36669</v>
      </c>
      <c r="B601" s="2">
        <v>99.1</v>
      </c>
      <c r="C601">
        <f>$F$1*C600+(1-$F$1)*B601</f>
        <v>123.63204909983511</v>
      </c>
      <c r="D601">
        <f>$F$1*D600+(1-$F$1)*C601</f>
        <v>109.19073028517286</v>
      </c>
    </row>
    <row r="602" spans="1:4" ht="12.75">
      <c r="A602" s="1">
        <v>36670</v>
      </c>
      <c r="B602" s="2">
        <v>90</v>
      </c>
      <c r="C602">
        <f>$F$1*C601+(1-$F$1)*B602</f>
        <v>122.95940811783841</v>
      </c>
      <c r="D602">
        <f>$F$1*D601+(1-$F$1)*C602</f>
        <v>109.46610384182617</v>
      </c>
    </row>
    <row r="603" spans="1:4" ht="12.75">
      <c r="A603" s="1">
        <v>36671</v>
      </c>
      <c r="B603" s="2">
        <v>102.2</v>
      </c>
      <c r="C603">
        <f>$F$1*C602+(1-$F$1)*B603</f>
        <v>122.54421995548164</v>
      </c>
      <c r="D603">
        <f>$F$1*D602+(1-$F$1)*C603</f>
        <v>109.72766616409929</v>
      </c>
    </row>
    <row r="604" spans="1:4" ht="12.75">
      <c r="A604" s="1">
        <v>36672</v>
      </c>
      <c r="B604" s="2">
        <v>99</v>
      </c>
      <c r="C604">
        <f>$F$1*C603+(1-$F$1)*B604</f>
        <v>122.073335556372</v>
      </c>
      <c r="D604">
        <f>$F$1*D603+(1-$F$1)*C604</f>
        <v>109.97457955194474</v>
      </c>
    </row>
    <row r="605" spans="1:4" ht="12.75">
      <c r="A605" s="1">
        <v>36675</v>
      </c>
      <c r="B605" s="2">
        <v>102.4</v>
      </c>
      <c r="C605">
        <f>$F$1*C604+(1-$F$1)*B605</f>
        <v>121.67986884524456</v>
      </c>
      <c r="D605">
        <f>$F$1*D604+(1-$F$1)*C605</f>
        <v>110.20868533781075</v>
      </c>
    </row>
    <row r="606" spans="1:4" ht="12.75">
      <c r="A606" s="1">
        <v>36676</v>
      </c>
      <c r="B606" s="2">
        <v>106.5</v>
      </c>
      <c r="C606">
        <f>$F$1*C605+(1-$F$1)*B606</f>
        <v>121.37627146833965</v>
      </c>
      <c r="D606">
        <f>$F$1*D605+(1-$F$1)*C606</f>
        <v>110.43203706042132</v>
      </c>
    </row>
    <row r="607" spans="1:4" ht="12.75">
      <c r="A607" s="1">
        <v>36677</v>
      </c>
      <c r="B607" s="2">
        <v>111.5</v>
      </c>
      <c r="C607">
        <f>$F$1*C606+(1-$F$1)*B607</f>
        <v>121.17874603897286</v>
      </c>
      <c r="D607">
        <f>$F$1*D606+(1-$F$1)*C607</f>
        <v>110.64697123999235</v>
      </c>
    </row>
    <row r="608" spans="1:4" ht="12.75">
      <c r="A608" s="1">
        <v>36678</v>
      </c>
      <c r="B608" s="2">
        <v>113.1</v>
      </c>
      <c r="C608">
        <f>$F$1*C607+(1-$F$1)*B608</f>
        <v>121.0171711181934</v>
      </c>
      <c r="D608">
        <f>$F$1*D607+(1-$F$1)*C608</f>
        <v>110.85437523755638</v>
      </c>
    </row>
    <row r="609" spans="1:4" ht="12.75">
      <c r="A609" s="1">
        <v>36679</v>
      </c>
      <c r="B609" s="2">
        <v>111.5</v>
      </c>
      <c r="C609">
        <f>$F$1*C608+(1-$F$1)*B609</f>
        <v>120.82682769582954</v>
      </c>
      <c r="D609">
        <f>$F$1*D608+(1-$F$1)*C609</f>
        <v>111.05382428672183</v>
      </c>
    </row>
    <row r="610" spans="1:4" ht="12.75">
      <c r="A610" s="1">
        <v>36682</v>
      </c>
      <c r="B610" s="2">
        <v>108</v>
      </c>
      <c r="C610">
        <f>$F$1*C609+(1-$F$1)*B610</f>
        <v>120.57029114191295</v>
      </c>
      <c r="D610">
        <f>$F$1*D609+(1-$F$1)*C610</f>
        <v>111.24415362382565</v>
      </c>
    </row>
    <row r="611" spans="1:4" ht="12.75">
      <c r="A611" s="1">
        <v>36683</v>
      </c>
      <c r="B611" s="2">
        <v>110.8</v>
      </c>
      <c r="C611">
        <f>$F$1*C610+(1-$F$1)*B611</f>
        <v>120.37488531907469</v>
      </c>
      <c r="D611">
        <f>$F$1*D610+(1-$F$1)*C611</f>
        <v>111.42676825773063</v>
      </c>
    </row>
    <row r="612" spans="1:4" ht="12.75">
      <c r="A612" s="1">
        <v>36684</v>
      </c>
      <c r="B612" s="2">
        <v>106</v>
      </c>
      <c r="C612">
        <f>$F$1*C611+(1-$F$1)*B612</f>
        <v>120.0873876126932</v>
      </c>
      <c r="D612">
        <f>$F$1*D611+(1-$F$1)*C612</f>
        <v>111.59998064482988</v>
      </c>
    </row>
    <row r="613" spans="1:4" ht="12.75">
      <c r="A613" s="1">
        <v>36685</v>
      </c>
      <c r="B613" s="2">
        <v>107.9</v>
      </c>
      <c r="C613">
        <f>$F$1*C612+(1-$F$1)*B613</f>
        <v>119.84363986043934</v>
      </c>
      <c r="D613">
        <f>$F$1*D612+(1-$F$1)*C613</f>
        <v>111.76485382914207</v>
      </c>
    </row>
    <row r="614" spans="1:4" ht="12.75">
      <c r="A614" s="1">
        <v>36686</v>
      </c>
      <c r="B614" s="2">
        <v>109</v>
      </c>
      <c r="C614">
        <f>$F$1*C613+(1-$F$1)*B614</f>
        <v>119.62676706323056</v>
      </c>
      <c r="D614">
        <f>$F$1*D613+(1-$F$1)*C614</f>
        <v>111.92209209382385</v>
      </c>
    </row>
    <row r="615" spans="1:4" ht="12.75">
      <c r="A615" s="1">
        <v>36690</v>
      </c>
      <c r="B615" s="2">
        <v>107</v>
      </c>
      <c r="C615">
        <f>$F$1*C614+(1-$F$1)*B615</f>
        <v>119.37423172196594</v>
      </c>
      <c r="D615">
        <f>$F$1*D614+(1-$F$1)*C615</f>
        <v>112.07113488638669</v>
      </c>
    </row>
    <row r="616" spans="1:4" ht="12.75">
      <c r="A616" s="1">
        <v>36691</v>
      </c>
      <c r="B616" s="2">
        <v>108.8</v>
      </c>
      <c r="C616">
        <f>$F$1*C615+(1-$F$1)*B616</f>
        <v>119.16274708752663</v>
      </c>
      <c r="D616">
        <f>$F$1*D615+(1-$F$1)*C616</f>
        <v>112.21296713040948</v>
      </c>
    </row>
    <row r="617" spans="1:4" ht="12.75">
      <c r="A617" s="1">
        <v>36692</v>
      </c>
      <c r="B617" s="2">
        <v>106.5</v>
      </c>
      <c r="C617">
        <f>$F$1*C616+(1-$F$1)*B617</f>
        <v>118.90949214577608</v>
      </c>
      <c r="D617">
        <f>$F$1*D616+(1-$F$1)*C617</f>
        <v>112.34689763071681</v>
      </c>
    </row>
    <row r="618" spans="1:4" ht="12.75">
      <c r="A618" s="1">
        <v>36693</v>
      </c>
      <c r="B618" s="2">
        <v>106</v>
      </c>
      <c r="C618">
        <f>$F$1*C617+(1-$F$1)*B618</f>
        <v>118.65130230286057</v>
      </c>
      <c r="D618">
        <f>$F$1*D617+(1-$F$1)*C618</f>
        <v>112.4729857241597</v>
      </c>
    </row>
    <row r="619" spans="1:4" ht="12.75">
      <c r="A619" s="1">
        <v>36696</v>
      </c>
      <c r="B619" s="2">
        <v>107.3</v>
      </c>
      <c r="C619">
        <f>$F$1*C618+(1-$F$1)*B619</f>
        <v>118.42427625680335</v>
      </c>
      <c r="D619">
        <f>$F$1*D618+(1-$F$1)*C619</f>
        <v>112.59201153481257</v>
      </c>
    </row>
    <row r="620" spans="1:4" ht="12.75">
      <c r="A620" s="1">
        <v>36697</v>
      </c>
      <c r="B620" s="2">
        <v>108.5</v>
      </c>
      <c r="C620">
        <f>$F$1*C619+(1-$F$1)*B620</f>
        <v>118.22579073166729</v>
      </c>
      <c r="D620">
        <f>$F$1*D619+(1-$F$1)*C620</f>
        <v>112.70468711874966</v>
      </c>
    </row>
    <row r="621" spans="1:4" ht="12.75">
      <c r="A621" s="1">
        <v>36698</v>
      </c>
      <c r="B621" s="2">
        <v>104</v>
      </c>
      <c r="C621">
        <f>$F$1*C620+(1-$F$1)*B621</f>
        <v>117.94127491703394</v>
      </c>
      <c r="D621">
        <f>$F$1*D620+(1-$F$1)*C621</f>
        <v>112.80941887471535</v>
      </c>
    </row>
    <row r="622" spans="1:4" ht="12.75">
      <c r="A622" s="1">
        <v>36699</v>
      </c>
      <c r="B622" s="2">
        <v>103.6</v>
      </c>
      <c r="C622">
        <f>$F$1*C621+(1-$F$1)*B622</f>
        <v>117.65444941869326</v>
      </c>
      <c r="D622">
        <f>$F$1*D621+(1-$F$1)*C622</f>
        <v>112.9063194855949</v>
      </c>
    </row>
    <row r="623" spans="1:4" ht="12.75">
      <c r="A623" s="1">
        <v>36700</v>
      </c>
      <c r="B623" s="2">
        <v>98.8</v>
      </c>
      <c r="C623">
        <f>$F$1*C622+(1-$F$1)*B623</f>
        <v>117.27736043031939</v>
      </c>
      <c r="D623">
        <f>$F$1*D622+(1-$F$1)*C623</f>
        <v>112.99374030448939</v>
      </c>
    </row>
    <row r="624" spans="1:4" ht="12.75">
      <c r="A624" s="1">
        <v>36703</v>
      </c>
      <c r="B624" s="2">
        <v>100.8</v>
      </c>
      <c r="C624">
        <f>$F$1*C623+(1-$F$1)*B624</f>
        <v>116.947813221713</v>
      </c>
      <c r="D624">
        <f>$F$1*D623+(1-$F$1)*C624</f>
        <v>113.07282176283387</v>
      </c>
    </row>
    <row r="625" spans="1:4" ht="12.75">
      <c r="A625" s="1">
        <v>36704</v>
      </c>
      <c r="B625" s="2">
        <v>103.5</v>
      </c>
      <c r="C625">
        <f>$F$1*C624+(1-$F$1)*B625</f>
        <v>116.67885695727875</v>
      </c>
      <c r="D625">
        <f>$F$1*D624+(1-$F$1)*C625</f>
        <v>113.14494246672277</v>
      </c>
    </row>
    <row r="626" spans="1:4" ht="12.75">
      <c r="A626" s="1">
        <v>36705</v>
      </c>
      <c r="B626" s="2">
        <v>102</v>
      </c>
      <c r="C626">
        <f>$F$1*C625+(1-$F$1)*B626</f>
        <v>116.38527981813318</v>
      </c>
      <c r="D626">
        <f>$F$1*D625+(1-$F$1)*C626</f>
        <v>113.20974921375097</v>
      </c>
    </row>
    <row r="627" spans="1:4" ht="12.75">
      <c r="A627" s="1">
        <v>36706</v>
      </c>
      <c r="B627" s="2">
        <v>99.5</v>
      </c>
      <c r="C627">
        <f>$F$1*C626+(1-$F$1)*B627</f>
        <v>116.04757422177052</v>
      </c>
      <c r="D627">
        <f>$F$1*D626+(1-$F$1)*C627</f>
        <v>113.26650571391136</v>
      </c>
    </row>
    <row r="628" spans="1:4" ht="12.75">
      <c r="A628" s="1">
        <v>36707</v>
      </c>
      <c r="B628" s="2">
        <v>101.9</v>
      </c>
      <c r="C628">
        <f>$F$1*C627+(1-$F$1)*B628</f>
        <v>115.7646227373351</v>
      </c>
      <c r="D628">
        <f>$F$1*D627+(1-$F$1)*C628</f>
        <v>113.31646805437984</v>
      </c>
    </row>
    <row r="629" spans="1:4" ht="12.75">
      <c r="A629" s="1">
        <v>36710</v>
      </c>
      <c r="B629" s="2">
        <v>100.4</v>
      </c>
      <c r="C629">
        <f>$F$1*C628+(1-$F$1)*B629</f>
        <v>115.45733028258839</v>
      </c>
      <c r="D629">
        <f>$F$1*D628+(1-$F$1)*C629</f>
        <v>113.35928529894402</v>
      </c>
    </row>
    <row r="630" spans="1:4" ht="12.75">
      <c r="A630" s="1">
        <v>36711</v>
      </c>
      <c r="B630" s="2">
        <v>99</v>
      </c>
      <c r="C630">
        <f>$F$1*C629+(1-$F$1)*B630</f>
        <v>115.12818367693662</v>
      </c>
      <c r="D630">
        <f>$F$1*D629+(1-$F$1)*C630</f>
        <v>113.39466326650385</v>
      </c>
    </row>
    <row r="631" spans="1:4" ht="12.75">
      <c r="A631" s="1">
        <v>36712</v>
      </c>
      <c r="B631" s="2">
        <v>100.5</v>
      </c>
      <c r="C631">
        <f>$F$1*C630+(1-$F$1)*B631</f>
        <v>114.83562000339789</v>
      </c>
      <c r="D631">
        <f>$F$1*D630+(1-$F$1)*C631</f>
        <v>113.42348240124174</v>
      </c>
    </row>
    <row r="632" spans="1:4" ht="12.75">
      <c r="A632" s="1">
        <v>36713</v>
      </c>
      <c r="B632" s="2">
        <v>98.7</v>
      </c>
      <c r="C632">
        <f>$F$1*C631+(1-$F$1)*B632</f>
        <v>114.51290760332994</v>
      </c>
      <c r="D632">
        <f>$F$1*D631+(1-$F$1)*C632</f>
        <v>113.44527090528351</v>
      </c>
    </row>
    <row r="633" spans="1:4" ht="12.75">
      <c r="A633" s="1">
        <v>36714</v>
      </c>
      <c r="B633" s="2">
        <v>99</v>
      </c>
      <c r="C633">
        <f>$F$1*C632+(1-$F$1)*B633</f>
        <v>114.20264945126334</v>
      </c>
      <c r="D633">
        <f>$F$1*D632+(1-$F$1)*C633</f>
        <v>113.4604184762031</v>
      </c>
    </row>
    <row r="634" spans="1:4" ht="12.75">
      <c r="A634" s="1">
        <v>36717</v>
      </c>
      <c r="B634" s="2">
        <v>99.9</v>
      </c>
      <c r="C634">
        <f>$F$1*C633+(1-$F$1)*B634</f>
        <v>113.91659646223808</v>
      </c>
      <c r="D634">
        <f>$F$1*D633+(1-$F$1)*C634</f>
        <v>113.4695420359238</v>
      </c>
    </row>
    <row r="635" spans="1:4" ht="12.75">
      <c r="A635" s="1">
        <v>36718</v>
      </c>
      <c r="B635" s="2">
        <v>97</v>
      </c>
      <c r="C635">
        <f>$F$1*C634+(1-$F$1)*B635</f>
        <v>113.57826453299332</v>
      </c>
      <c r="D635">
        <f>$F$1*D634+(1-$F$1)*C635</f>
        <v>113.47171648586519</v>
      </c>
    </row>
    <row r="636" spans="1:4" ht="12.75">
      <c r="A636" s="1">
        <v>36719</v>
      </c>
      <c r="B636" s="2">
        <v>92.15</v>
      </c>
      <c r="C636">
        <f>$F$1*C635+(1-$F$1)*B636</f>
        <v>113.14969924233345</v>
      </c>
      <c r="D636">
        <f>$F$1*D635+(1-$F$1)*C636</f>
        <v>113.46527614099456</v>
      </c>
    </row>
    <row r="637" spans="1:4" ht="12.75">
      <c r="A637" s="1">
        <v>36720</v>
      </c>
      <c r="B637" s="2">
        <v>90.8</v>
      </c>
      <c r="C637">
        <f>$F$1*C636+(1-$F$1)*B637</f>
        <v>112.70270525748678</v>
      </c>
      <c r="D637">
        <f>$F$1*D636+(1-$F$1)*C637</f>
        <v>113.4500247233244</v>
      </c>
    </row>
    <row r="638" spans="1:4" ht="12.75">
      <c r="A638" s="1">
        <v>36724</v>
      </c>
      <c r="B638" s="2">
        <v>97.05</v>
      </c>
      <c r="C638">
        <f>$F$1*C637+(1-$F$1)*B638</f>
        <v>112.38965115233705</v>
      </c>
      <c r="D638">
        <f>$F$1*D637+(1-$F$1)*C638</f>
        <v>113.42881725190465</v>
      </c>
    </row>
    <row r="639" spans="1:4" ht="12.75">
      <c r="A639" s="1">
        <v>36725</v>
      </c>
      <c r="B639" s="2">
        <v>99</v>
      </c>
      <c r="C639">
        <f>$F$1*C638+(1-$F$1)*B639</f>
        <v>112.12185812929032</v>
      </c>
      <c r="D639">
        <f>$F$1*D638+(1-$F$1)*C639</f>
        <v>113.40267806945235</v>
      </c>
    </row>
    <row r="640" spans="1:4" ht="12.75">
      <c r="A640" s="1">
        <v>36726</v>
      </c>
      <c r="B640" s="2">
        <v>97.1</v>
      </c>
      <c r="C640">
        <f>$F$1*C639+(1-$F$1)*B640</f>
        <v>111.82142096670452</v>
      </c>
      <c r="D640">
        <f>$F$1*D639+(1-$F$1)*C640</f>
        <v>113.37105292739739</v>
      </c>
    </row>
    <row r="641" spans="1:4" ht="12.75">
      <c r="A641" s="1">
        <v>36727</v>
      </c>
      <c r="B641" s="2">
        <v>96.5</v>
      </c>
      <c r="C641">
        <f>$F$1*C640+(1-$F$1)*B641</f>
        <v>111.51499254737044</v>
      </c>
      <c r="D641">
        <f>$F$1*D640+(1-$F$1)*C641</f>
        <v>113.33393171979685</v>
      </c>
    </row>
    <row r="642" spans="1:4" ht="12.75">
      <c r="A642" s="1">
        <v>36728</v>
      </c>
      <c r="B642" s="2">
        <v>97.5</v>
      </c>
      <c r="C642">
        <f>$F$1*C641+(1-$F$1)*B642</f>
        <v>111.23469269642304</v>
      </c>
      <c r="D642">
        <f>$F$1*D641+(1-$F$1)*C642</f>
        <v>113.29194693932936</v>
      </c>
    </row>
    <row r="643" spans="1:4" ht="12.75">
      <c r="A643" s="1">
        <v>36731</v>
      </c>
      <c r="B643" s="2">
        <v>96</v>
      </c>
      <c r="C643">
        <f>$F$1*C642+(1-$F$1)*B643</f>
        <v>110.92999884249458</v>
      </c>
      <c r="D643">
        <f>$F$1*D642+(1-$F$1)*C643</f>
        <v>113.24470797739266</v>
      </c>
    </row>
    <row r="644" spans="1:4" ht="12.75">
      <c r="A644" s="1">
        <v>36732</v>
      </c>
      <c r="B644" s="2">
        <v>99.1</v>
      </c>
      <c r="C644">
        <f>$F$1*C643+(1-$F$1)*B644</f>
        <v>110.6933988656447</v>
      </c>
      <c r="D644">
        <f>$F$1*D643+(1-$F$1)*C644</f>
        <v>113.19368179515772</v>
      </c>
    </row>
    <row r="645" spans="1:4" ht="12.75">
      <c r="A645" s="1">
        <v>36733</v>
      </c>
      <c r="B645" s="2">
        <v>101.5</v>
      </c>
      <c r="C645">
        <f>$F$1*C644+(1-$F$1)*B645</f>
        <v>110.5095308883318</v>
      </c>
      <c r="D645">
        <f>$F$1*D644+(1-$F$1)*C645</f>
        <v>113.1399987770212</v>
      </c>
    </row>
    <row r="646" spans="1:4" ht="12.75">
      <c r="A646" s="1">
        <v>36734</v>
      </c>
      <c r="B646" s="2">
        <v>101</v>
      </c>
      <c r="C646">
        <f>$F$1*C645+(1-$F$1)*B646</f>
        <v>110.31934027056515</v>
      </c>
      <c r="D646">
        <f>$F$1*D645+(1-$F$1)*C646</f>
        <v>113.08358560689207</v>
      </c>
    </row>
    <row r="647" spans="1:4" ht="12.75">
      <c r="A647" s="1">
        <v>36735</v>
      </c>
      <c r="B647" s="2">
        <v>100.1</v>
      </c>
      <c r="C647">
        <f>$F$1*C646+(1-$F$1)*B647</f>
        <v>110.11495346515385</v>
      </c>
      <c r="D647">
        <f>$F$1*D646+(1-$F$1)*C647</f>
        <v>113.02421296405731</v>
      </c>
    </row>
    <row r="648" spans="1:4" ht="12.75">
      <c r="A648" s="1">
        <v>36738</v>
      </c>
      <c r="B648" s="2">
        <v>101</v>
      </c>
      <c r="C648">
        <f>$F$1*C647+(1-$F$1)*B648</f>
        <v>109.93265439585076</v>
      </c>
      <c r="D648">
        <f>$F$1*D647+(1-$F$1)*C648</f>
        <v>112.9623817926932</v>
      </c>
    </row>
    <row r="649" spans="1:4" ht="12.75">
      <c r="A649" s="1">
        <v>36739</v>
      </c>
      <c r="B649" s="2">
        <v>100.7</v>
      </c>
      <c r="C649">
        <f>$F$1*C648+(1-$F$1)*B649</f>
        <v>109.74800130793373</v>
      </c>
      <c r="D649">
        <f>$F$1*D648+(1-$F$1)*C649</f>
        <v>112.89809418299801</v>
      </c>
    </row>
    <row r="650" spans="1:4" ht="12.75">
      <c r="A650" s="1">
        <v>36740</v>
      </c>
      <c r="B650" s="2">
        <v>99.8</v>
      </c>
      <c r="C650">
        <f>$F$1*C649+(1-$F$1)*B650</f>
        <v>109.54904128177505</v>
      </c>
      <c r="D650">
        <f>$F$1*D649+(1-$F$1)*C650</f>
        <v>112.83111312497356</v>
      </c>
    </row>
    <row r="651" spans="1:4" ht="12.75">
      <c r="A651" s="1">
        <v>36741</v>
      </c>
      <c r="B651" s="2">
        <v>98</v>
      </c>
      <c r="C651">
        <f>$F$1*C650+(1-$F$1)*B651</f>
        <v>109.31806045613955</v>
      </c>
      <c r="D651">
        <f>$F$1*D650+(1-$F$1)*C651</f>
        <v>112.76085207159687</v>
      </c>
    </row>
    <row r="652" spans="1:4" ht="12.75">
      <c r="A652" s="1">
        <v>36742</v>
      </c>
      <c r="B652" s="2">
        <v>98.6</v>
      </c>
      <c r="C652">
        <f>$F$1*C651+(1-$F$1)*B652</f>
        <v>109.10369924701676</v>
      </c>
      <c r="D652">
        <f>$F$1*D651+(1-$F$1)*C652</f>
        <v>112.68770901510527</v>
      </c>
    </row>
    <row r="653" spans="1:4" ht="12.75">
      <c r="A653" s="1">
        <v>36745</v>
      </c>
      <c r="B653" s="2">
        <v>99.6</v>
      </c>
      <c r="C653">
        <f>$F$1*C652+(1-$F$1)*B653</f>
        <v>108.91362526207644</v>
      </c>
      <c r="D653">
        <f>$F$1*D652+(1-$F$1)*C653</f>
        <v>112.6122273400447</v>
      </c>
    </row>
    <row r="654" spans="1:4" ht="12.75">
      <c r="A654" s="1">
        <v>36746</v>
      </c>
      <c r="B654" s="2">
        <v>100.2</v>
      </c>
      <c r="C654">
        <f>$F$1*C653+(1-$F$1)*B654</f>
        <v>108.7393527568349</v>
      </c>
      <c r="D654">
        <f>$F$1*D653+(1-$F$1)*C654</f>
        <v>112.5347698483805</v>
      </c>
    </row>
    <row r="655" spans="1:4" ht="12.75">
      <c r="A655" s="1">
        <v>36747</v>
      </c>
      <c r="B655" s="2">
        <v>104.5</v>
      </c>
      <c r="C655">
        <f>$F$1*C654+(1-$F$1)*B655</f>
        <v>108.6545657016982</v>
      </c>
      <c r="D655">
        <f>$F$1*D654+(1-$F$1)*C655</f>
        <v>112.45716576544686</v>
      </c>
    </row>
    <row r="656" spans="1:4" ht="12.75">
      <c r="A656" s="1">
        <v>36748</v>
      </c>
      <c r="B656" s="2">
        <v>106</v>
      </c>
      <c r="C656">
        <f>$F$1*C655+(1-$F$1)*B656</f>
        <v>108.60147438766424</v>
      </c>
      <c r="D656">
        <f>$F$1*D655+(1-$F$1)*C656</f>
        <v>112.38005193789121</v>
      </c>
    </row>
    <row r="657" spans="1:4" ht="12.75">
      <c r="A657" s="1">
        <v>36749</v>
      </c>
      <c r="B657" s="2">
        <v>112.5</v>
      </c>
      <c r="C657">
        <f>$F$1*C656+(1-$F$1)*B657</f>
        <v>108.67944489991095</v>
      </c>
      <c r="D657">
        <f>$F$1*D656+(1-$F$1)*C657</f>
        <v>112.3060397971316</v>
      </c>
    </row>
    <row r="658" spans="1:4" ht="12.75">
      <c r="A658" s="1">
        <v>36752</v>
      </c>
      <c r="B658" s="2">
        <v>115.9</v>
      </c>
      <c r="C658">
        <f>$F$1*C657+(1-$F$1)*B658</f>
        <v>108.82385600191273</v>
      </c>
      <c r="D658">
        <f>$F$1*D657+(1-$F$1)*C658</f>
        <v>112.23639612122723</v>
      </c>
    </row>
    <row r="659" spans="1:4" ht="12.75">
      <c r="A659" s="1">
        <v>36753</v>
      </c>
      <c r="B659" s="2">
        <v>115.8</v>
      </c>
      <c r="C659">
        <f>$F$1*C658+(1-$F$1)*B659</f>
        <v>108.96337888187448</v>
      </c>
      <c r="D659">
        <f>$F$1*D658+(1-$F$1)*C659</f>
        <v>112.17093577644017</v>
      </c>
    </row>
    <row r="660" spans="1:4" ht="12.75">
      <c r="A660" s="1">
        <v>36754</v>
      </c>
      <c r="B660" s="2">
        <v>117.5</v>
      </c>
      <c r="C660">
        <f>$F$1*C659+(1-$F$1)*B660</f>
        <v>109.134111304237</v>
      </c>
      <c r="D660">
        <f>$F$1*D659+(1-$F$1)*C660</f>
        <v>112.1101992869961</v>
      </c>
    </row>
    <row r="661" spans="1:4" ht="12.75">
      <c r="A661" s="1">
        <v>36755</v>
      </c>
      <c r="B661" s="2">
        <v>116.9</v>
      </c>
      <c r="C661">
        <f>$F$1*C660+(1-$F$1)*B661</f>
        <v>109.28942907815227</v>
      </c>
      <c r="D661">
        <f>$F$1*D660+(1-$F$1)*C661</f>
        <v>112.05378388281923</v>
      </c>
    </row>
    <row r="662" spans="1:4" ht="12.75">
      <c r="A662" s="1">
        <v>36756</v>
      </c>
      <c r="B662" s="2">
        <v>114</v>
      </c>
      <c r="C662">
        <f>$F$1*C661+(1-$F$1)*B662</f>
        <v>109.38364049658922</v>
      </c>
      <c r="D662">
        <f>$F$1*D661+(1-$F$1)*C662</f>
        <v>112.00038101509463</v>
      </c>
    </row>
    <row r="663" spans="1:4" ht="12.75">
      <c r="A663" s="1">
        <v>36759</v>
      </c>
      <c r="B663" s="2">
        <v>115.5</v>
      </c>
      <c r="C663">
        <f>$F$1*C662+(1-$F$1)*B663</f>
        <v>109.50596768665744</v>
      </c>
      <c r="D663">
        <f>$F$1*D662+(1-$F$1)*C663</f>
        <v>111.95049274852589</v>
      </c>
    </row>
    <row r="664" spans="1:4" ht="12.75">
      <c r="A664" s="1">
        <v>36760</v>
      </c>
      <c r="B664" s="2">
        <v>115.4</v>
      </c>
      <c r="C664">
        <f>$F$1*C663+(1-$F$1)*B664</f>
        <v>109.6238483329243</v>
      </c>
      <c r="D664">
        <f>$F$1*D663+(1-$F$1)*C664</f>
        <v>111.90395986021386</v>
      </c>
    </row>
    <row r="665" spans="1:4" ht="12.75">
      <c r="A665" s="1">
        <v>36761</v>
      </c>
      <c r="B665" s="2">
        <v>117</v>
      </c>
      <c r="C665">
        <f>$F$1*C664+(1-$F$1)*B665</f>
        <v>109.77137136626581</v>
      </c>
      <c r="D665">
        <f>$F$1*D664+(1-$F$1)*C665</f>
        <v>111.86130809033489</v>
      </c>
    </row>
    <row r="666" spans="1:4" ht="12.75">
      <c r="A666" s="1">
        <v>36762</v>
      </c>
      <c r="B666" s="2">
        <v>124</v>
      </c>
      <c r="C666">
        <f>$F$1*C665+(1-$F$1)*B666</f>
        <v>110.0559439389405</v>
      </c>
      <c r="D666">
        <f>$F$1*D665+(1-$F$1)*C666</f>
        <v>111.825200807307</v>
      </c>
    </row>
    <row r="667" spans="1:4" ht="12.75">
      <c r="A667" s="1">
        <v>36763</v>
      </c>
      <c r="B667" s="2">
        <v>130.6</v>
      </c>
      <c r="C667">
        <f>$F$1*C666+(1-$F$1)*B667</f>
        <v>110.4668250601617</v>
      </c>
      <c r="D667">
        <f>$F$1*D666+(1-$F$1)*C667</f>
        <v>111.7980332923641</v>
      </c>
    </row>
    <row r="668" spans="1:4" ht="12.75">
      <c r="A668" s="1">
        <v>36766</v>
      </c>
      <c r="B668" s="2">
        <v>139</v>
      </c>
      <c r="C668">
        <f>$F$1*C667+(1-$F$1)*B668</f>
        <v>111.03748855895846</v>
      </c>
      <c r="D668">
        <f>$F$1*D667+(1-$F$1)*C668</f>
        <v>111.78282239769598</v>
      </c>
    </row>
    <row r="669" spans="1:4" ht="12.75">
      <c r="A669" s="1">
        <v>36767</v>
      </c>
      <c r="B669" s="2">
        <v>138.3</v>
      </c>
      <c r="C669">
        <f>$F$1*C668+(1-$F$1)*B669</f>
        <v>111.58273878777929</v>
      </c>
      <c r="D669">
        <f>$F$1*D668+(1-$F$1)*C669</f>
        <v>111.77882072549765</v>
      </c>
    </row>
    <row r="670" spans="1:4" ht="12.75">
      <c r="A670" s="1">
        <v>36768</v>
      </c>
      <c r="B670" s="2">
        <v>136.9</v>
      </c>
      <c r="C670">
        <f>$F$1*C669+(1-$F$1)*B670</f>
        <v>112.0890840120237</v>
      </c>
      <c r="D670">
        <f>$F$1*D669+(1-$F$1)*C670</f>
        <v>111.78502599122818</v>
      </c>
    </row>
    <row r="671" spans="1:4" ht="12.75">
      <c r="A671" s="1">
        <v>36769</v>
      </c>
      <c r="B671" s="2">
        <v>134</v>
      </c>
      <c r="C671">
        <f>$F$1*C670+(1-$F$1)*B671</f>
        <v>112.52730233178323</v>
      </c>
      <c r="D671">
        <f>$F$1*D670+(1-$F$1)*C671</f>
        <v>111.79987151803928</v>
      </c>
    </row>
    <row r="672" spans="1:4" ht="12.75">
      <c r="A672" s="1">
        <v>36770</v>
      </c>
      <c r="B672" s="2">
        <v>137</v>
      </c>
      <c r="C672">
        <f>$F$1*C671+(1-$F$1)*B672</f>
        <v>113.01675628514758</v>
      </c>
      <c r="D672">
        <f>$F$1*D671+(1-$F$1)*C672</f>
        <v>111.82420921338145</v>
      </c>
    </row>
    <row r="673" spans="1:4" ht="12.75">
      <c r="A673" s="1">
        <v>36773</v>
      </c>
      <c r="B673" s="2">
        <v>136.9</v>
      </c>
      <c r="C673">
        <f>$F$1*C672+(1-$F$1)*B673</f>
        <v>113.49442115944463</v>
      </c>
      <c r="D673">
        <f>$F$1*D672+(1-$F$1)*C673</f>
        <v>111.85761345230272</v>
      </c>
    </row>
    <row r="674" spans="1:4" ht="12.75">
      <c r="A674" s="1">
        <v>36774</v>
      </c>
      <c r="B674" s="2">
        <v>128.7</v>
      </c>
      <c r="C674">
        <f>$F$1*C673+(1-$F$1)*B674</f>
        <v>113.79853273625574</v>
      </c>
      <c r="D674">
        <f>$F$1*D673+(1-$F$1)*C674</f>
        <v>111.89643183798178</v>
      </c>
    </row>
    <row r="675" spans="1:4" ht="12.75">
      <c r="A675" s="1">
        <v>36775</v>
      </c>
      <c r="B675" s="2">
        <v>130.6</v>
      </c>
      <c r="C675">
        <f>$F$1*C674+(1-$F$1)*B675</f>
        <v>114.13456208153063</v>
      </c>
      <c r="D675">
        <f>$F$1*D674+(1-$F$1)*C675</f>
        <v>111.94119444285276</v>
      </c>
    </row>
    <row r="676" spans="1:4" ht="12.75">
      <c r="A676" s="1">
        <v>36776</v>
      </c>
      <c r="B676" s="2">
        <v>129.5</v>
      </c>
      <c r="C676">
        <f>$F$1*C675+(1-$F$1)*B676</f>
        <v>114.44187083990002</v>
      </c>
      <c r="D676">
        <f>$F$1*D675+(1-$F$1)*C676</f>
        <v>111.99120797079371</v>
      </c>
    </row>
    <row r="677" spans="1:4" ht="12.75">
      <c r="A677" s="1">
        <v>36777</v>
      </c>
      <c r="B677" s="2">
        <v>128.1</v>
      </c>
      <c r="C677">
        <f>$F$1*C676+(1-$F$1)*B677</f>
        <v>114.71503342310201</v>
      </c>
      <c r="D677">
        <f>$F$1*D676+(1-$F$1)*C677</f>
        <v>112.04568447983988</v>
      </c>
    </row>
    <row r="678" spans="1:4" ht="12.75">
      <c r="A678" s="1">
        <v>36780</v>
      </c>
      <c r="B678" s="2">
        <v>128.3</v>
      </c>
      <c r="C678">
        <f>$F$1*C677+(1-$F$1)*B678</f>
        <v>114.98673275463997</v>
      </c>
      <c r="D678">
        <f>$F$1*D677+(1-$F$1)*C678</f>
        <v>112.10450544533589</v>
      </c>
    </row>
    <row r="679" spans="1:4" ht="12.75">
      <c r="A679" s="1">
        <v>36781</v>
      </c>
      <c r="B679" s="2">
        <v>126.7</v>
      </c>
      <c r="C679">
        <f>$F$1*C678+(1-$F$1)*B679</f>
        <v>115.22099809954717</v>
      </c>
      <c r="D679">
        <f>$F$1*D678+(1-$F$1)*C679</f>
        <v>112.16683529842011</v>
      </c>
    </row>
    <row r="680" spans="1:4" ht="12.75">
      <c r="A680" s="1">
        <v>36782</v>
      </c>
      <c r="B680" s="2">
        <v>124</v>
      </c>
      <c r="C680">
        <f>$F$1*C679+(1-$F$1)*B680</f>
        <v>115.39657813755623</v>
      </c>
      <c r="D680">
        <f>$F$1*D679+(1-$F$1)*C680</f>
        <v>112.23143015520283</v>
      </c>
    </row>
    <row r="681" spans="1:4" ht="12.75">
      <c r="A681" s="1">
        <v>36783</v>
      </c>
      <c r="B681" s="2">
        <v>126</v>
      </c>
      <c r="C681">
        <f>$F$1*C680+(1-$F$1)*B681</f>
        <v>115.6086465748051</v>
      </c>
      <c r="D681">
        <f>$F$1*D680+(1-$F$1)*C681</f>
        <v>112.29897448359488</v>
      </c>
    </row>
    <row r="682" spans="1:4" ht="12.75">
      <c r="A682" s="1">
        <v>36784</v>
      </c>
      <c r="B682" s="2">
        <v>125.9</v>
      </c>
      <c r="C682">
        <f>$F$1*C681+(1-$F$1)*B682</f>
        <v>115.814473643309</v>
      </c>
      <c r="D682">
        <f>$F$1*D681+(1-$F$1)*C682</f>
        <v>112.36928446678917</v>
      </c>
    </row>
    <row r="683" spans="1:4" ht="12.75">
      <c r="A683" s="1">
        <v>36787</v>
      </c>
      <c r="B683" s="2">
        <v>121.4</v>
      </c>
      <c r="C683">
        <f>$F$1*C682+(1-$F$1)*B683</f>
        <v>115.92618417044281</v>
      </c>
      <c r="D683">
        <f>$F$1*D682+(1-$F$1)*C683</f>
        <v>112.44042246086224</v>
      </c>
    </row>
    <row r="684" spans="1:4" ht="12.75">
      <c r="A684" s="1">
        <v>36788</v>
      </c>
      <c r="B684" s="2">
        <v>116</v>
      </c>
      <c r="C684">
        <f>$F$1*C683+(1-$F$1)*B684</f>
        <v>115.92766048703396</v>
      </c>
      <c r="D684">
        <f>$F$1*D683+(1-$F$1)*C684</f>
        <v>112.51016722138567</v>
      </c>
    </row>
    <row r="685" spans="1:4" ht="12.75">
      <c r="A685" s="1">
        <v>36789</v>
      </c>
      <c r="B685" s="2">
        <v>117.5</v>
      </c>
      <c r="C685">
        <f>$F$1*C684+(1-$F$1)*B685</f>
        <v>115.95910727729328</v>
      </c>
      <c r="D685">
        <f>$F$1*D684+(1-$F$1)*C685</f>
        <v>112.57914602250382</v>
      </c>
    </row>
    <row r="686" spans="1:4" ht="12.75">
      <c r="A686" s="1">
        <v>36790</v>
      </c>
      <c r="B686" s="2">
        <v>116</v>
      </c>
      <c r="C686">
        <f>$F$1*C685+(1-$F$1)*B686</f>
        <v>115.95992513174743</v>
      </c>
      <c r="D686">
        <f>$F$1*D685+(1-$F$1)*C686</f>
        <v>112.64676160468869</v>
      </c>
    </row>
    <row r="687" spans="1:4" ht="12.75">
      <c r="A687" s="1">
        <v>36791</v>
      </c>
      <c r="B687" s="2">
        <v>124.7</v>
      </c>
      <c r="C687">
        <f>$F$1*C686+(1-$F$1)*B687</f>
        <v>116.13472662911248</v>
      </c>
      <c r="D687">
        <f>$F$1*D686+(1-$F$1)*C687</f>
        <v>112.71652090517716</v>
      </c>
    </row>
    <row r="688" spans="1:4" ht="12.75">
      <c r="A688" s="1">
        <v>36794</v>
      </c>
      <c r="B688" s="2">
        <v>135</v>
      </c>
      <c r="C688">
        <f>$F$1*C687+(1-$F$1)*B688</f>
        <v>116.51203209653023</v>
      </c>
      <c r="D688">
        <f>$F$1*D687+(1-$F$1)*C688</f>
        <v>112.79243112900421</v>
      </c>
    </row>
    <row r="689" spans="1:4" ht="12.75">
      <c r="A689" s="1">
        <v>36795</v>
      </c>
      <c r="B689" s="2">
        <v>135</v>
      </c>
      <c r="C689">
        <f>$F$1*C688+(1-$F$1)*B689</f>
        <v>116.88179145459964</v>
      </c>
      <c r="D689">
        <f>$F$1*D688+(1-$F$1)*C689</f>
        <v>112.87421833551612</v>
      </c>
    </row>
    <row r="690" spans="1:4" ht="12.75">
      <c r="A690" s="1">
        <v>36796</v>
      </c>
      <c r="B690" s="2">
        <v>130.2</v>
      </c>
      <c r="C690">
        <f>$F$1*C689+(1-$F$1)*B690</f>
        <v>117.14815562550764</v>
      </c>
      <c r="D690">
        <f>$F$1*D689+(1-$F$1)*C690</f>
        <v>112.95969708131594</v>
      </c>
    </row>
    <row r="691" spans="1:4" ht="12.75">
      <c r="A691" s="1">
        <v>36797</v>
      </c>
      <c r="B691" s="2">
        <v>124</v>
      </c>
      <c r="C691">
        <f>$F$1*C690+(1-$F$1)*B691</f>
        <v>117.2851925129975</v>
      </c>
      <c r="D691">
        <f>$F$1*D690+(1-$F$1)*C691</f>
        <v>113.04620698994957</v>
      </c>
    </row>
    <row r="692" spans="1:4" ht="12.75">
      <c r="A692" s="1">
        <v>36798</v>
      </c>
      <c r="B692" s="2">
        <v>126</v>
      </c>
      <c r="C692">
        <f>$F$1*C691+(1-$F$1)*B692</f>
        <v>117.45948866273754</v>
      </c>
      <c r="D692">
        <f>$F$1*D691+(1-$F$1)*C692</f>
        <v>113.13447262340533</v>
      </c>
    </row>
    <row r="693" spans="1:4" ht="12.75">
      <c r="A693" s="1">
        <v>36801</v>
      </c>
      <c r="B693" s="2">
        <v>126.5</v>
      </c>
      <c r="C693">
        <f>$F$1*C692+(1-$F$1)*B693</f>
        <v>117.64029888948279</v>
      </c>
      <c r="D693">
        <f>$F$1*D692+(1-$F$1)*C693</f>
        <v>113.22458914872688</v>
      </c>
    </row>
    <row r="694" spans="1:4" ht="12.75">
      <c r="A694" s="1">
        <v>36802</v>
      </c>
      <c r="B694" s="2">
        <v>125</v>
      </c>
      <c r="C694">
        <f>$F$1*C693+(1-$F$1)*B694</f>
        <v>117.78749291169314</v>
      </c>
      <c r="D694">
        <f>$F$1*D693+(1-$F$1)*C694</f>
        <v>113.3158472239862</v>
      </c>
    </row>
    <row r="695" spans="1:4" ht="12.75">
      <c r="A695" s="1">
        <v>36803</v>
      </c>
      <c r="B695" s="2">
        <v>121.8</v>
      </c>
      <c r="C695">
        <f>$F$1*C694+(1-$F$1)*B695</f>
        <v>117.86774305345928</v>
      </c>
      <c r="D695">
        <f>$F$1*D694+(1-$F$1)*C695</f>
        <v>113.40688514057565</v>
      </c>
    </row>
    <row r="696" spans="1:4" ht="12.75">
      <c r="A696" s="1">
        <v>36804</v>
      </c>
      <c r="B696" s="2">
        <v>124</v>
      </c>
      <c r="C696">
        <f>$F$1*C695+(1-$F$1)*B696</f>
        <v>117.9903881923901</v>
      </c>
      <c r="D696">
        <f>$F$1*D695+(1-$F$1)*C696</f>
        <v>113.49855520161194</v>
      </c>
    </row>
    <row r="697" spans="1:4" ht="12.75">
      <c r="A697" s="1">
        <v>36805</v>
      </c>
      <c r="B697" s="2">
        <v>127</v>
      </c>
      <c r="C697">
        <f>$F$1*C696+(1-$F$1)*B697</f>
        <v>118.17058042854231</v>
      </c>
      <c r="D697">
        <f>$F$1*D696+(1-$F$1)*C697</f>
        <v>113.59199570615054</v>
      </c>
    </row>
    <row r="698" spans="1:4" ht="12.75">
      <c r="A698" s="1">
        <v>36808</v>
      </c>
      <c r="B698" s="2">
        <v>123</v>
      </c>
      <c r="C698">
        <f>$F$1*C697+(1-$F$1)*B698</f>
        <v>118.26716881997147</v>
      </c>
      <c r="D698">
        <f>$F$1*D697+(1-$F$1)*C698</f>
        <v>113.68549916842697</v>
      </c>
    </row>
    <row r="699" spans="1:4" ht="12.75">
      <c r="A699" s="1">
        <v>36809</v>
      </c>
      <c r="B699" s="2">
        <v>119.9</v>
      </c>
      <c r="C699">
        <f>$F$1*C698+(1-$F$1)*B699</f>
        <v>118.29982544357203</v>
      </c>
      <c r="D699">
        <f>$F$1*D698+(1-$F$1)*C699</f>
        <v>113.77778569392987</v>
      </c>
    </row>
    <row r="700" spans="1:4" ht="12.75">
      <c r="A700" s="1">
        <v>36810</v>
      </c>
      <c r="B700" s="2">
        <v>113.3</v>
      </c>
      <c r="C700">
        <f>$F$1*C699+(1-$F$1)*B700</f>
        <v>118.19982893470059</v>
      </c>
      <c r="D700">
        <f>$F$1*D699+(1-$F$1)*C700</f>
        <v>113.86622655874528</v>
      </c>
    </row>
    <row r="701" spans="1:4" ht="12.75">
      <c r="A701" s="1">
        <v>36811</v>
      </c>
      <c r="B701" s="2">
        <v>112.9</v>
      </c>
      <c r="C701">
        <f>$F$1*C700+(1-$F$1)*B701</f>
        <v>118.09383235600657</v>
      </c>
      <c r="D701">
        <f>$F$1*D700+(1-$F$1)*C701</f>
        <v>113.9507786746905</v>
      </c>
    </row>
    <row r="702" spans="1:4" ht="12.75">
      <c r="A702" s="1">
        <v>36812</v>
      </c>
      <c r="B702" s="2">
        <v>108.9</v>
      </c>
      <c r="C702">
        <f>$F$1*C701+(1-$F$1)*B702</f>
        <v>117.90995570888644</v>
      </c>
      <c r="D702">
        <f>$F$1*D701+(1-$F$1)*C702</f>
        <v>114.02996221537443</v>
      </c>
    </row>
    <row r="703" spans="1:4" ht="12.75">
      <c r="A703" s="1">
        <v>36815</v>
      </c>
      <c r="B703" s="2">
        <v>119.7</v>
      </c>
      <c r="C703">
        <f>$F$1*C702+(1-$F$1)*B703</f>
        <v>117.94575659470871</v>
      </c>
      <c r="D703">
        <f>$F$1*D702+(1-$F$1)*C703</f>
        <v>114.10827810296111</v>
      </c>
    </row>
    <row r="704" spans="1:4" ht="12.75">
      <c r="A704" s="1">
        <v>36816</v>
      </c>
      <c r="B704" s="2">
        <v>97.4</v>
      </c>
      <c r="C704">
        <f>$F$1*C703+(1-$F$1)*B704</f>
        <v>117.53484146281454</v>
      </c>
      <c r="D704">
        <f>$F$1*D703+(1-$F$1)*C704</f>
        <v>114.17680937015818</v>
      </c>
    </row>
    <row r="705" spans="1:4" ht="12.75">
      <c r="A705" s="1">
        <v>36817</v>
      </c>
      <c r="B705" s="2">
        <v>97</v>
      </c>
      <c r="C705">
        <f>$F$1*C704+(1-$F$1)*B705</f>
        <v>117.12414463355825</v>
      </c>
      <c r="D705">
        <f>$F$1*D704+(1-$F$1)*C705</f>
        <v>114.23575607542618</v>
      </c>
    </row>
    <row r="706" spans="1:4" ht="12.75">
      <c r="A706" s="1">
        <v>36818</v>
      </c>
      <c r="B706" s="2">
        <v>100</v>
      </c>
      <c r="C706">
        <f>$F$1*C705+(1-$F$1)*B706</f>
        <v>116.78166174088707</v>
      </c>
      <c r="D706">
        <f>$F$1*D705+(1-$F$1)*C706</f>
        <v>114.2866741887354</v>
      </c>
    </row>
    <row r="707" spans="1:4" ht="12.75">
      <c r="A707" s="1">
        <v>36819</v>
      </c>
      <c r="B707" s="2">
        <v>107.5</v>
      </c>
      <c r="C707">
        <f>$F$1*C706+(1-$F$1)*B707</f>
        <v>116.59602850606933</v>
      </c>
      <c r="D707">
        <f>$F$1*D706+(1-$F$1)*C707</f>
        <v>114.33286127508208</v>
      </c>
    </row>
    <row r="708" spans="1:4" ht="12.75">
      <c r="A708" s="1">
        <v>36822</v>
      </c>
      <c r="B708" s="2">
        <v>110.6</v>
      </c>
      <c r="C708">
        <f>$F$1*C707+(1-$F$1)*B708</f>
        <v>116.47610793594795</v>
      </c>
      <c r="D708">
        <f>$F$1*D707+(1-$F$1)*C708</f>
        <v>114.3757262082994</v>
      </c>
    </row>
    <row r="709" spans="1:4" ht="12.75">
      <c r="A709" s="1">
        <v>36823</v>
      </c>
      <c r="B709" s="2">
        <v>111.5</v>
      </c>
      <c r="C709">
        <f>$F$1*C708+(1-$F$1)*B709</f>
        <v>116.376585777229</v>
      </c>
      <c r="D709">
        <f>$F$1*D708+(1-$F$1)*C709</f>
        <v>114.415743399678</v>
      </c>
    </row>
    <row r="710" spans="1:4" ht="12.75">
      <c r="A710" s="1">
        <v>36824</v>
      </c>
      <c r="B710" s="2">
        <v>109</v>
      </c>
      <c r="C710">
        <f>$F$1*C709+(1-$F$1)*B710</f>
        <v>116.22905406168442</v>
      </c>
      <c r="D710">
        <f>$F$1*D709+(1-$F$1)*C710</f>
        <v>114.45200961291812</v>
      </c>
    </row>
    <row r="711" spans="1:4" ht="12.75">
      <c r="A711" s="1">
        <v>36825</v>
      </c>
      <c r="B711" s="2">
        <v>105.8</v>
      </c>
      <c r="C711">
        <f>$F$1*C710+(1-$F$1)*B711</f>
        <v>116.02047298045073</v>
      </c>
      <c r="D711">
        <f>$F$1*D710+(1-$F$1)*C711</f>
        <v>114.48337888026876</v>
      </c>
    </row>
    <row r="712" spans="1:4" ht="12.75">
      <c r="A712" s="1">
        <v>36826</v>
      </c>
      <c r="B712" s="2">
        <v>105.7</v>
      </c>
      <c r="C712">
        <f>$F$1*C711+(1-$F$1)*B712</f>
        <v>115.81406352084173</v>
      </c>
      <c r="D712">
        <f>$F$1*D711+(1-$F$1)*C712</f>
        <v>114.50999257308023</v>
      </c>
    </row>
    <row r="713" spans="1:4" ht="12.75">
      <c r="A713" s="1">
        <v>36829</v>
      </c>
      <c r="B713" s="2">
        <v>103</v>
      </c>
      <c r="C713">
        <f>$F$1*C712+(1-$F$1)*B713</f>
        <v>115.55778225042489</v>
      </c>
      <c r="D713">
        <f>$F$1*D712+(1-$F$1)*C713</f>
        <v>114.53094836662711</v>
      </c>
    </row>
    <row r="714" spans="1:4" ht="12.75">
      <c r="A714" s="1">
        <v>36830</v>
      </c>
      <c r="B714" s="2">
        <v>101</v>
      </c>
      <c r="C714">
        <f>$F$1*C713+(1-$F$1)*B714</f>
        <v>115.26662660541639</v>
      </c>
      <c r="D714">
        <f>$F$1*D713+(1-$F$1)*C714</f>
        <v>114.54566193140289</v>
      </c>
    </row>
    <row r="715" spans="1:4" ht="12.75">
      <c r="A715" s="1">
        <v>36831</v>
      </c>
      <c r="B715" s="2">
        <v>102.7</v>
      </c>
      <c r="C715">
        <f>$F$1*C714+(1-$F$1)*B715</f>
        <v>115.01529407330807</v>
      </c>
      <c r="D715">
        <f>$F$1*D714+(1-$F$1)*C715</f>
        <v>114.55505457424098</v>
      </c>
    </row>
    <row r="716" spans="1:4" ht="12.75">
      <c r="A716" s="1">
        <v>36832</v>
      </c>
      <c r="B716" s="2">
        <v>102.1</v>
      </c>
      <c r="C716">
        <f>$F$1*C715+(1-$F$1)*B716</f>
        <v>114.75698819184191</v>
      </c>
      <c r="D716">
        <f>$F$1*D715+(1-$F$1)*C716</f>
        <v>114.55909324659301</v>
      </c>
    </row>
    <row r="717" spans="1:4" ht="12.75">
      <c r="A717" s="1">
        <v>36833</v>
      </c>
      <c r="B717" s="2">
        <v>105</v>
      </c>
      <c r="C717">
        <f>$F$1*C716+(1-$F$1)*B717</f>
        <v>114.56184842800508</v>
      </c>
      <c r="D717">
        <f>$F$1*D716+(1-$F$1)*C717</f>
        <v>114.55914835022125</v>
      </c>
    </row>
    <row r="718" spans="1:4" ht="12.75">
      <c r="A718" s="1">
        <v>36836</v>
      </c>
      <c r="B718" s="2">
        <v>103.5</v>
      </c>
      <c r="C718">
        <f>$F$1*C717+(1-$F$1)*B718</f>
        <v>114.34061145944499</v>
      </c>
      <c r="D718">
        <f>$F$1*D717+(1-$F$1)*C718</f>
        <v>114.55477761240572</v>
      </c>
    </row>
    <row r="719" spans="1:4" ht="12.75">
      <c r="A719" s="1">
        <v>36837</v>
      </c>
      <c r="B719" s="2">
        <v>104.5</v>
      </c>
      <c r="C719">
        <f>$F$1*C718+(1-$F$1)*B719</f>
        <v>114.14379923025609</v>
      </c>
      <c r="D719">
        <f>$F$1*D718+(1-$F$1)*C719</f>
        <v>114.54655804476272</v>
      </c>
    </row>
    <row r="720" spans="1:4" ht="12.75">
      <c r="A720" s="1">
        <v>36838</v>
      </c>
      <c r="B720" s="2">
        <v>104.4</v>
      </c>
      <c r="C720">
        <f>$F$1*C719+(1-$F$1)*B720</f>
        <v>113.94892324565097</v>
      </c>
      <c r="D720">
        <f>$F$1*D719+(1-$F$1)*C720</f>
        <v>114.53460534878049</v>
      </c>
    </row>
    <row r="721" spans="1:4" ht="12.75">
      <c r="A721" s="1">
        <v>36839</v>
      </c>
      <c r="B721" s="2">
        <v>101</v>
      </c>
      <c r="C721">
        <f>$F$1*C720+(1-$F$1)*B721</f>
        <v>113.68994478073795</v>
      </c>
      <c r="D721">
        <f>$F$1*D720+(1-$F$1)*C721</f>
        <v>114.51771213741964</v>
      </c>
    </row>
    <row r="722" spans="1:4" ht="12.75">
      <c r="A722" s="1">
        <v>36840</v>
      </c>
      <c r="B722" s="2">
        <v>97.5</v>
      </c>
      <c r="C722">
        <f>$F$1*C721+(1-$F$1)*B722</f>
        <v>113.36614588512319</v>
      </c>
      <c r="D722">
        <f>$F$1*D721+(1-$F$1)*C722</f>
        <v>114.49468081237372</v>
      </c>
    </row>
    <row r="723" spans="1:4" ht="12.75">
      <c r="A723" s="1">
        <v>36843</v>
      </c>
      <c r="B723" s="2">
        <v>92</v>
      </c>
      <c r="C723">
        <f>$F$1*C722+(1-$F$1)*B723</f>
        <v>112.93882296742072</v>
      </c>
      <c r="D723">
        <f>$F$1*D722+(1-$F$1)*C723</f>
        <v>114.46356365547464</v>
      </c>
    </row>
    <row r="724" spans="1:4" ht="12.75">
      <c r="A724" s="1">
        <v>36844</v>
      </c>
      <c r="B724" s="2">
        <v>99.25</v>
      </c>
      <c r="C724">
        <f>$F$1*C723+(1-$F$1)*B724</f>
        <v>112.66504650807231</v>
      </c>
      <c r="D724">
        <f>$F$1*D723+(1-$F$1)*C724</f>
        <v>114.4275933125266</v>
      </c>
    </row>
    <row r="725" spans="1:4" ht="12.75">
      <c r="A725" s="1">
        <v>36845</v>
      </c>
      <c r="B725" s="2">
        <v>102.3</v>
      </c>
      <c r="C725">
        <f>$F$1*C724+(1-$F$1)*B725</f>
        <v>112.45774557791087</v>
      </c>
      <c r="D725">
        <f>$F$1*D724+(1-$F$1)*C725</f>
        <v>114.38819635783429</v>
      </c>
    </row>
    <row r="726" spans="1:4" ht="12.75">
      <c r="A726" s="1">
        <v>36846</v>
      </c>
      <c r="B726" s="2">
        <v>99</v>
      </c>
      <c r="C726">
        <f>$F$1*C725+(1-$F$1)*B726</f>
        <v>112.18859066635265</v>
      </c>
      <c r="D726">
        <f>$F$1*D725+(1-$F$1)*C726</f>
        <v>114.34420424400466</v>
      </c>
    </row>
    <row r="727" spans="1:4" ht="12.75">
      <c r="A727" s="1">
        <v>36847</v>
      </c>
      <c r="B727" s="2">
        <v>97.85</v>
      </c>
      <c r="C727">
        <f>$F$1*C726+(1-$F$1)*B727</f>
        <v>111.9018188530256</v>
      </c>
      <c r="D727">
        <f>$F$1*D726+(1-$F$1)*C727</f>
        <v>114.29535653618507</v>
      </c>
    </row>
    <row r="728" spans="1:4" ht="12.75">
      <c r="A728" s="1">
        <v>36850</v>
      </c>
      <c r="B728" s="2">
        <v>97.85</v>
      </c>
      <c r="C728">
        <f>$F$1*C727+(1-$F$1)*B728</f>
        <v>111.6207824759651</v>
      </c>
      <c r="D728">
        <f>$F$1*D727+(1-$F$1)*C728</f>
        <v>114.24186505498068</v>
      </c>
    </row>
    <row r="729" spans="1:4" ht="12.75">
      <c r="A729" s="1">
        <v>36851</v>
      </c>
      <c r="B729" s="2">
        <v>100.3</v>
      </c>
      <c r="C729">
        <f>$F$1*C728+(1-$F$1)*B729</f>
        <v>111.39436682644579</v>
      </c>
      <c r="D729">
        <f>$F$1*D728+(1-$F$1)*C729</f>
        <v>114.18491509040999</v>
      </c>
    </row>
    <row r="730" spans="1:4" ht="12.75">
      <c r="A730" s="1">
        <v>36852</v>
      </c>
      <c r="B730" s="2">
        <v>100</v>
      </c>
      <c r="C730">
        <f>$F$1*C729+(1-$F$1)*B730</f>
        <v>111.16647948991687</v>
      </c>
      <c r="D730">
        <f>$F$1*D729+(1-$F$1)*C730</f>
        <v>114.12454637840013</v>
      </c>
    </row>
    <row r="731" spans="1:4" ht="12.75">
      <c r="A731" s="1">
        <v>36853</v>
      </c>
      <c r="B731" s="2">
        <v>100.5</v>
      </c>
      <c r="C731">
        <f>$F$1*C730+(1-$F$1)*B731</f>
        <v>110.95314990011853</v>
      </c>
      <c r="D731">
        <f>$F$1*D730+(1-$F$1)*C731</f>
        <v>114.06111844883449</v>
      </c>
    </row>
    <row r="732" spans="1:4" ht="12.75">
      <c r="A732" s="1">
        <v>36854</v>
      </c>
      <c r="B732" s="2">
        <v>101.7</v>
      </c>
      <c r="C732">
        <f>$F$1*C731+(1-$F$1)*B732</f>
        <v>110.76808690211617</v>
      </c>
      <c r="D732">
        <f>$F$1*D731+(1-$F$1)*C732</f>
        <v>113.99525781790013</v>
      </c>
    </row>
    <row r="733" spans="1:4" ht="12.75">
      <c r="A733" s="1">
        <v>36857</v>
      </c>
      <c r="B733" s="2">
        <v>105</v>
      </c>
      <c r="C733">
        <f>$F$1*C732+(1-$F$1)*B733</f>
        <v>110.65272516407386</v>
      </c>
      <c r="D733">
        <f>$F$1*D732+(1-$F$1)*C733</f>
        <v>113.92840716482361</v>
      </c>
    </row>
    <row r="734" spans="1:4" ht="12.75">
      <c r="A734" s="1">
        <v>36858</v>
      </c>
      <c r="B734" s="2">
        <v>101</v>
      </c>
      <c r="C734">
        <f>$F$1*C733+(1-$F$1)*B734</f>
        <v>110.45967066079237</v>
      </c>
      <c r="D734">
        <f>$F$1*D733+(1-$F$1)*C734</f>
        <v>113.85903243474299</v>
      </c>
    </row>
    <row r="735" spans="1:4" ht="12.75">
      <c r="A735" s="1">
        <v>36859</v>
      </c>
      <c r="B735" s="2">
        <v>99.9</v>
      </c>
      <c r="C735">
        <f>$F$1*C734+(1-$F$1)*B735</f>
        <v>110.24847724757653</v>
      </c>
      <c r="D735">
        <f>$F$1*D734+(1-$F$1)*C735</f>
        <v>113.78682133099966</v>
      </c>
    </row>
    <row r="736" spans="1:4" ht="12.75">
      <c r="A736" s="1">
        <v>36860</v>
      </c>
      <c r="B736" s="2">
        <v>98</v>
      </c>
      <c r="C736">
        <f>$F$1*C735+(1-$F$1)*B736</f>
        <v>110.003507702625</v>
      </c>
      <c r="D736">
        <f>$F$1*D735+(1-$F$1)*C736</f>
        <v>113.71115505843215</v>
      </c>
    </row>
    <row r="737" spans="1:4" ht="12.75">
      <c r="A737" s="1">
        <v>36861</v>
      </c>
      <c r="B737" s="2">
        <v>98.8</v>
      </c>
      <c r="C737">
        <f>$F$1*C736+(1-$F$1)*B737</f>
        <v>109.7794375485725</v>
      </c>
      <c r="D737">
        <f>$F$1*D736+(1-$F$1)*C737</f>
        <v>113.63252070823496</v>
      </c>
    </row>
    <row r="738" spans="1:4" ht="12.75">
      <c r="A738" s="1">
        <v>36864</v>
      </c>
      <c r="B738" s="2">
        <v>97.6</v>
      </c>
      <c r="C738">
        <f>$F$1*C737+(1-$F$1)*B738</f>
        <v>109.53584879760105</v>
      </c>
      <c r="D738">
        <f>$F$1*D737+(1-$F$1)*C738</f>
        <v>113.55058727002229</v>
      </c>
    </row>
    <row r="739" spans="1:4" ht="12.75">
      <c r="A739" s="1">
        <v>36865</v>
      </c>
      <c r="B739" s="2">
        <v>103</v>
      </c>
      <c r="C739">
        <f>$F$1*C738+(1-$F$1)*B739</f>
        <v>109.40513182164902</v>
      </c>
      <c r="D739">
        <f>$F$1*D738+(1-$F$1)*C739</f>
        <v>113.46767816105483</v>
      </c>
    </row>
    <row r="740" spans="1:4" ht="12.75">
      <c r="A740" s="1">
        <v>36866</v>
      </c>
      <c r="B740" s="2">
        <v>99.55</v>
      </c>
      <c r="C740">
        <f>$F$1*C739+(1-$F$1)*B740</f>
        <v>109.20802918521603</v>
      </c>
      <c r="D740">
        <f>$F$1*D739+(1-$F$1)*C740</f>
        <v>113.38248518153806</v>
      </c>
    </row>
    <row r="741" spans="1:4" ht="12.75">
      <c r="A741" s="1">
        <v>36867</v>
      </c>
      <c r="B741" s="2">
        <v>99.7</v>
      </c>
      <c r="C741">
        <f>$F$1*C740+(1-$F$1)*B741</f>
        <v>109.01786860151171</v>
      </c>
      <c r="D741">
        <f>$F$1*D740+(1-$F$1)*C741</f>
        <v>113.29519284993752</v>
      </c>
    </row>
    <row r="742" spans="1:4" ht="12.75">
      <c r="A742" s="1">
        <v>36868</v>
      </c>
      <c r="B742" s="2">
        <v>99</v>
      </c>
      <c r="C742">
        <f>$F$1*C741+(1-$F$1)*B742</f>
        <v>108.81751122948148</v>
      </c>
      <c r="D742">
        <f>$F$1*D741+(1-$F$1)*C742</f>
        <v>113.2056392175284</v>
      </c>
    </row>
    <row r="743" spans="1:4" ht="12.75">
      <c r="A743" s="1">
        <v>36871</v>
      </c>
      <c r="B743" s="2">
        <v>101.5</v>
      </c>
      <c r="C743">
        <f>$F$1*C742+(1-$F$1)*B743</f>
        <v>108.67116100489186</v>
      </c>
      <c r="D743">
        <f>$F$1*D742+(1-$F$1)*C743</f>
        <v>113.11494965327567</v>
      </c>
    </row>
    <row r="744" spans="1:4" ht="12.75">
      <c r="A744" s="1">
        <v>36872</v>
      </c>
      <c r="B744" s="2">
        <v>101.1</v>
      </c>
      <c r="C744">
        <f>$F$1*C743+(1-$F$1)*B744</f>
        <v>108.51973778479402</v>
      </c>
      <c r="D744">
        <f>$F$1*D743+(1-$F$1)*C744</f>
        <v>113.02304541590604</v>
      </c>
    </row>
    <row r="745" spans="1:4" ht="12.75">
      <c r="A745" s="1">
        <v>36873</v>
      </c>
      <c r="B745" s="2">
        <v>102.6</v>
      </c>
      <c r="C745">
        <f>$F$1*C744+(1-$F$1)*B745</f>
        <v>108.40134302909814</v>
      </c>
      <c r="D745">
        <f>$F$1*D744+(1-$F$1)*C745</f>
        <v>112.93061136816988</v>
      </c>
    </row>
    <row r="746" spans="1:4" ht="12.75">
      <c r="A746" s="1">
        <v>36874</v>
      </c>
      <c r="B746" s="2">
        <v>96.75</v>
      </c>
      <c r="C746">
        <f>$F$1*C745+(1-$F$1)*B746</f>
        <v>108.16831616851618</v>
      </c>
      <c r="D746">
        <f>$F$1*D745+(1-$F$1)*C746</f>
        <v>112.8353654641768</v>
      </c>
    </row>
    <row r="747" spans="1:4" ht="12.75">
      <c r="A747" s="1">
        <v>36875</v>
      </c>
      <c r="B747" s="2">
        <v>94</v>
      </c>
      <c r="C747">
        <f>$F$1*C746+(1-$F$1)*B747</f>
        <v>107.88494984514585</v>
      </c>
      <c r="D747">
        <f>$F$1*D746+(1-$F$1)*C747</f>
        <v>112.73635715179618</v>
      </c>
    </row>
    <row r="748" spans="1:4" ht="12.75">
      <c r="A748" s="1">
        <v>36878</v>
      </c>
      <c r="B748" s="2">
        <v>93.4</v>
      </c>
      <c r="C748">
        <f>$F$1*C747+(1-$F$1)*B748</f>
        <v>107.59525084824293</v>
      </c>
      <c r="D748">
        <f>$F$1*D747+(1-$F$1)*C748</f>
        <v>112.63353502572512</v>
      </c>
    </row>
    <row r="749" spans="1:4" ht="12.75">
      <c r="A749" s="1">
        <v>36879</v>
      </c>
      <c r="B749" s="2">
        <v>91</v>
      </c>
      <c r="C749">
        <f>$F$1*C748+(1-$F$1)*B749</f>
        <v>107.26334583127807</v>
      </c>
      <c r="D749">
        <f>$F$1*D748+(1-$F$1)*C749</f>
        <v>112.52613124183618</v>
      </c>
    </row>
    <row r="750" spans="1:4" ht="12.75">
      <c r="A750" s="1">
        <v>36880</v>
      </c>
      <c r="B750" s="2">
        <v>86.55</v>
      </c>
      <c r="C750">
        <f>$F$1*C749+(1-$F$1)*B750</f>
        <v>106.84907891465251</v>
      </c>
      <c r="D750">
        <f>$F$1*D749+(1-$F$1)*C750</f>
        <v>112.41259019529251</v>
      </c>
    </row>
    <row r="751" spans="1:4" ht="12.75">
      <c r="A751" s="1">
        <v>36881</v>
      </c>
      <c r="B751" s="2">
        <v>82</v>
      </c>
      <c r="C751">
        <f>$F$1*C750+(1-$F$1)*B751</f>
        <v>106.35209733635946</v>
      </c>
      <c r="D751">
        <f>$F$1*D750+(1-$F$1)*C751</f>
        <v>112.29138033811384</v>
      </c>
    </row>
    <row r="752" spans="1:4" ht="12.75">
      <c r="A752" s="1">
        <v>36882</v>
      </c>
      <c r="B752" s="2">
        <v>82.5</v>
      </c>
      <c r="C752">
        <f>$F$1*C751+(1-$F$1)*B752</f>
        <v>105.87505538963228</v>
      </c>
      <c r="D752">
        <f>$F$1*D751+(1-$F$1)*C752</f>
        <v>112.16305383914421</v>
      </c>
    </row>
    <row r="753" spans="1:4" ht="12.75">
      <c r="A753" s="1">
        <v>36887</v>
      </c>
      <c r="B753" s="2">
        <v>83</v>
      </c>
      <c r="C753">
        <f>$F$1*C752+(1-$F$1)*B753</f>
        <v>105.41755428183963</v>
      </c>
      <c r="D753">
        <f>$F$1*D752+(1-$F$1)*C753</f>
        <v>112.02814384799812</v>
      </c>
    </row>
    <row r="754" spans="1:4" ht="12.75">
      <c r="A754" s="1">
        <v>36888</v>
      </c>
      <c r="B754" s="2">
        <v>82.2</v>
      </c>
      <c r="C754">
        <f>$F$1*C753+(1-$F$1)*B754</f>
        <v>104.95320319620284</v>
      </c>
      <c r="D754">
        <f>$F$1*D753+(1-$F$1)*C754</f>
        <v>111.88664503496221</v>
      </c>
    </row>
    <row r="755" spans="1:4" ht="12.75">
      <c r="A755" s="1">
        <v>36889</v>
      </c>
      <c r="B755" s="2">
        <v>85</v>
      </c>
      <c r="C755">
        <f>$F$1*C754+(1-$F$1)*B755</f>
        <v>104.55413913227878</v>
      </c>
      <c r="D755">
        <f>$F$1*D754+(1-$F$1)*C755</f>
        <v>111.73999491690854</v>
      </c>
    </row>
    <row r="756" spans="1:4" ht="12.75">
      <c r="A756" s="1">
        <v>36893</v>
      </c>
      <c r="B756" s="2">
        <v>81.15</v>
      </c>
      <c r="C756">
        <f>$F$1*C755+(1-$F$1)*B756</f>
        <v>104.08605634963321</v>
      </c>
      <c r="D756">
        <f>$F$1*D755+(1-$F$1)*C756</f>
        <v>111.58691614556304</v>
      </c>
    </row>
    <row r="757" spans="1:4" ht="12.75">
      <c r="A757" s="1">
        <v>36894</v>
      </c>
      <c r="B757" s="2">
        <v>77.9</v>
      </c>
      <c r="C757">
        <f>$F$1*C756+(1-$F$1)*B757</f>
        <v>103.56233522264056</v>
      </c>
      <c r="D757">
        <f>$F$1*D756+(1-$F$1)*C757</f>
        <v>111.42642452710459</v>
      </c>
    </row>
    <row r="758" spans="1:4" ht="12.75">
      <c r="A758" s="1">
        <v>36895</v>
      </c>
      <c r="B758" s="2">
        <v>83.55</v>
      </c>
      <c r="C758">
        <f>$F$1*C757+(1-$F$1)*B758</f>
        <v>103.16208851818774</v>
      </c>
      <c r="D758">
        <f>$F$1*D757+(1-$F$1)*C758</f>
        <v>111.26113780692626</v>
      </c>
    </row>
    <row r="759" spans="1:4" ht="12.75">
      <c r="A759" s="1">
        <v>36896</v>
      </c>
      <c r="B759" s="2">
        <v>83.85</v>
      </c>
      <c r="C759">
        <f>$F$1*C758+(1-$F$1)*B759</f>
        <v>102.77584674782399</v>
      </c>
      <c r="D759">
        <f>$F$1*D758+(1-$F$1)*C759</f>
        <v>111.09143198574422</v>
      </c>
    </row>
    <row r="760" spans="1:4" ht="12.75">
      <c r="A760" s="1">
        <v>36899</v>
      </c>
      <c r="B760" s="2">
        <v>81.75</v>
      </c>
      <c r="C760">
        <f>$F$1*C759+(1-$F$1)*B760</f>
        <v>102.35532981286751</v>
      </c>
      <c r="D760">
        <f>$F$1*D759+(1-$F$1)*C760</f>
        <v>110.91670994228669</v>
      </c>
    </row>
    <row r="761" spans="1:4" ht="12.75">
      <c r="A761" s="1">
        <v>36900</v>
      </c>
      <c r="B761" s="2">
        <v>80.9</v>
      </c>
      <c r="C761">
        <f>$F$1*C760+(1-$F$1)*B761</f>
        <v>101.92622321661015</v>
      </c>
      <c r="D761">
        <f>$F$1*D760+(1-$F$1)*C761</f>
        <v>110.73690020777315</v>
      </c>
    </row>
    <row r="762" spans="1:4" ht="12.75">
      <c r="A762" s="1">
        <v>36901</v>
      </c>
      <c r="B762" s="2">
        <v>81</v>
      </c>
      <c r="C762">
        <f>$F$1*C761+(1-$F$1)*B762</f>
        <v>101.50769875227796</v>
      </c>
      <c r="D762">
        <f>$F$1*D761+(1-$F$1)*C762</f>
        <v>110.55231617866325</v>
      </c>
    </row>
    <row r="763" spans="1:4" ht="12.75">
      <c r="A763" s="1">
        <v>36902</v>
      </c>
      <c r="B763" s="2">
        <v>85</v>
      </c>
      <c r="C763">
        <f>$F$1*C762+(1-$F$1)*B763</f>
        <v>101.1775447772324</v>
      </c>
      <c r="D763">
        <f>$F$1*D762+(1-$F$1)*C763</f>
        <v>110.36482075063462</v>
      </c>
    </row>
    <row r="764" spans="1:4" ht="12.75">
      <c r="A764" s="1">
        <v>36903</v>
      </c>
      <c r="B764" s="2">
        <v>93.85</v>
      </c>
      <c r="C764">
        <f>$F$1*C763+(1-$F$1)*B764</f>
        <v>101.03099388168775</v>
      </c>
      <c r="D764">
        <f>$F$1*D763+(1-$F$1)*C764</f>
        <v>110.17814421325569</v>
      </c>
    </row>
    <row r="765" spans="1:4" ht="12.75">
      <c r="A765" s="1">
        <v>36906</v>
      </c>
      <c r="B765" s="2">
        <v>95</v>
      </c>
      <c r="C765">
        <f>$F$1*C764+(1-$F$1)*B765</f>
        <v>100.91037400405399</v>
      </c>
      <c r="D765">
        <f>$F$1*D764+(1-$F$1)*C765</f>
        <v>109.99278880907167</v>
      </c>
    </row>
    <row r="766" spans="1:4" ht="12.75">
      <c r="A766" s="1">
        <v>36907</v>
      </c>
      <c r="B766" s="2">
        <v>96</v>
      </c>
      <c r="C766">
        <f>$F$1*C765+(1-$F$1)*B766</f>
        <v>100.8121665239729</v>
      </c>
      <c r="D766">
        <f>$F$1*D765+(1-$F$1)*C766</f>
        <v>109.80917636336969</v>
      </c>
    </row>
    <row r="767" spans="1:4" ht="12.75">
      <c r="A767" s="1">
        <v>36908</v>
      </c>
      <c r="B767" s="2">
        <v>101</v>
      </c>
      <c r="C767">
        <f>$F$1*C766+(1-$F$1)*B767</f>
        <v>100.81592319349345</v>
      </c>
      <c r="D767">
        <f>$F$1*D766+(1-$F$1)*C767</f>
        <v>109.62931129997216</v>
      </c>
    </row>
    <row r="768" spans="1:4" ht="12.75">
      <c r="A768" s="1">
        <v>36909</v>
      </c>
      <c r="B768" s="2">
        <v>101.9</v>
      </c>
      <c r="C768">
        <f>$F$1*C767+(1-$F$1)*B768</f>
        <v>100.83760472962358</v>
      </c>
      <c r="D768">
        <f>$F$1*D767+(1-$F$1)*C768</f>
        <v>109.45347716856519</v>
      </c>
    </row>
    <row r="769" spans="1:4" ht="12.75">
      <c r="A769" s="1">
        <v>36910</v>
      </c>
      <c r="B769" s="2">
        <v>105</v>
      </c>
      <c r="C769">
        <f>$F$1*C768+(1-$F$1)*B769</f>
        <v>100.92085263503111</v>
      </c>
      <c r="D769">
        <f>$F$1*D768+(1-$F$1)*C769</f>
        <v>109.28282467789451</v>
      </c>
    </row>
    <row r="770" spans="1:4" ht="12.75">
      <c r="A770" s="1">
        <v>36913</v>
      </c>
      <c r="B770" s="2">
        <v>107</v>
      </c>
      <c r="C770">
        <f>$F$1*C769+(1-$F$1)*B770</f>
        <v>101.04243558233048</v>
      </c>
      <c r="D770">
        <f>$F$1*D769+(1-$F$1)*C770</f>
        <v>109.11801689598323</v>
      </c>
    </row>
    <row r="771" spans="1:4" ht="12.75">
      <c r="A771" s="1">
        <v>36914</v>
      </c>
      <c r="B771" s="2">
        <v>104.5</v>
      </c>
      <c r="C771">
        <f>$F$1*C770+(1-$F$1)*B771</f>
        <v>101.11158687068388</v>
      </c>
      <c r="D771">
        <f>$F$1*D770+(1-$F$1)*C771</f>
        <v>108.95788829547725</v>
      </c>
    </row>
    <row r="772" spans="1:4" ht="12.75">
      <c r="A772" s="1">
        <v>36915</v>
      </c>
      <c r="B772" s="2">
        <v>115</v>
      </c>
      <c r="C772">
        <f>$F$1*C771+(1-$F$1)*B772</f>
        <v>101.3893551332702</v>
      </c>
      <c r="D772">
        <f>$F$1*D771+(1-$F$1)*C772</f>
        <v>108.8065176322331</v>
      </c>
    </row>
    <row r="773" spans="1:4" ht="12.75">
      <c r="A773" s="1">
        <v>36916</v>
      </c>
      <c r="B773" s="2">
        <v>112.4</v>
      </c>
      <c r="C773">
        <f>$F$1*C772+(1-$F$1)*B773</f>
        <v>101.6095680306048</v>
      </c>
      <c r="D773">
        <f>$F$1*D772+(1-$F$1)*C773</f>
        <v>108.66257864020054</v>
      </c>
    </row>
    <row r="774" spans="1:4" ht="12.75">
      <c r="A774" s="1">
        <v>36917</v>
      </c>
      <c r="B774" s="2">
        <v>111.6</v>
      </c>
      <c r="C774">
        <f>$F$1*C773+(1-$F$1)*B774</f>
        <v>101.8093766699927</v>
      </c>
      <c r="D774">
        <f>$F$1*D773+(1-$F$1)*C774</f>
        <v>108.52551460079638</v>
      </c>
    </row>
    <row r="775" spans="1:4" ht="12.75">
      <c r="A775" s="1">
        <v>36920</v>
      </c>
      <c r="B775" s="2">
        <v>114.3</v>
      </c>
      <c r="C775">
        <f>$F$1*C774+(1-$F$1)*B775</f>
        <v>102.05918913659285</v>
      </c>
      <c r="D775">
        <f>$F$1*D774+(1-$F$1)*C775</f>
        <v>108.39618809151231</v>
      </c>
    </row>
    <row r="776" spans="1:4" ht="12.75">
      <c r="A776" s="1">
        <v>36921</v>
      </c>
      <c r="B776" s="2">
        <v>113</v>
      </c>
      <c r="C776">
        <f>$F$1*C775+(1-$F$1)*B776</f>
        <v>102.27800535386099</v>
      </c>
      <c r="D776">
        <f>$F$1*D775+(1-$F$1)*C776</f>
        <v>108.27382443675928</v>
      </c>
    </row>
    <row r="777" spans="1:4" ht="12.75">
      <c r="A777" s="1">
        <v>36922</v>
      </c>
      <c r="B777" s="2">
        <v>116.4</v>
      </c>
      <c r="C777">
        <f>$F$1*C776+(1-$F$1)*B777</f>
        <v>102.56044524678377</v>
      </c>
      <c r="D777">
        <f>$F$1*D776+(1-$F$1)*C777</f>
        <v>108.15955685295977</v>
      </c>
    </row>
    <row r="778" spans="1:4" ht="12.75">
      <c r="A778" s="1">
        <v>36923</v>
      </c>
      <c r="B778" s="2">
        <v>113.9</v>
      </c>
      <c r="C778">
        <f>$F$1*C777+(1-$F$1)*B778</f>
        <v>102.7872363418481</v>
      </c>
      <c r="D778">
        <f>$F$1*D777+(1-$F$1)*C778</f>
        <v>108.05211044273753</v>
      </c>
    </row>
    <row r="779" spans="1:4" ht="12.75">
      <c r="A779" s="1">
        <v>36924</v>
      </c>
      <c r="B779" s="2">
        <v>114.2</v>
      </c>
      <c r="C779">
        <f>$F$1*C778+(1-$F$1)*B779</f>
        <v>103.01549161501114</v>
      </c>
      <c r="D779">
        <f>$F$1*D778+(1-$F$1)*C779</f>
        <v>107.951378066183</v>
      </c>
    </row>
    <row r="780" spans="1:4" ht="12.75">
      <c r="A780" s="1">
        <v>36927</v>
      </c>
      <c r="B780" s="2">
        <v>108</v>
      </c>
      <c r="C780">
        <f>$F$1*C779+(1-$F$1)*B780</f>
        <v>103.11518178271092</v>
      </c>
      <c r="D780">
        <f>$F$1*D779+(1-$F$1)*C780</f>
        <v>107.85465414051355</v>
      </c>
    </row>
    <row r="781" spans="1:4" ht="12.75">
      <c r="A781" s="1">
        <v>36928</v>
      </c>
      <c r="B781" s="2">
        <v>108.2</v>
      </c>
      <c r="C781">
        <f>$F$1*C780+(1-$F$1)*B781</f>
        <v>103.2168781470567</v>
      </c>
      <c r="D781">
        <f>$F$1*D780+(1-$F$1)*C781</f>
        <v>107.7618986206444</v>
      </c>
    </row>
    <row r="782" spans="1:4" ht="12.75">
      <c r="A782" s="1">
        <v>36929</v>
      </c>
      <c r="B782" s="2">
        <v>108.7</v>
      </c>
      <c r="C782">
        <f>$F$1*C781+(1-$F$1)*B782</f>
        <v>103.32654058411558</v>
      </c>
      <c r="D782">
        <f>$F$1*D781+(1-$F$1)*C782</f>
        <v>107.67319145991382</v>
      </c>
    </row>
    <row r="783" spans="1:4" ht="12.75">
      <c r="A783" s="1">
        <v>36930</v>
      </c>
      <c r="B783" s="2">
        <v>108.5</v>
      </c>
      <c r="C783">
        <f>$F$1*C782+(1-$F$1)*B783</f>
        <v>103.43000977243327</v>
      </c>
      <c r="D783">
        <f>$F$1*D782+(1-$F$1)*C783</f>
        <v>107.58832782616422</v>
      </c>
    </row>
    <row r="784" spans="1:4" ht="12.75">
      <c r="A784" s="1">
        <v>36931</v>
      </c>
      <c r="B784" s="2">
        <v>108.9</v>
      </c>
      <c r="C784">
        <f>$F$1*C783+(1-$F$1)*B784</f>
        <v>103.5394095769846</v>
      </c>
      <c r="D784">
        <f>$F$1*D783+(1-$F$1)*C784</f>
        <v>107.50734946118062</v>
      </c>
    </row>
    <row r="785" spans="1:4" ht="12.75">
      <c r="A785" s="1">
        <v>36934</v>
      </c>
      <c r="B785" s="2">
        <v>115</v>
      </c>
      <c r="C785">
        <f>$F$1*C784+(1-$F$1)*B785</f>
        <v>103.7686213854449</v>
      </c>
      <c r="D785">
        <f>$F$1*D784+(1-$F$1)*C785</f>
        <v>107.43257489966591</v>
      </c>
    </row>
    <row r="786" spans="1:4" ht="12.75">
      <c r="A786" s="1">
        <v>36935</v>
      </c>
      <c r="B786" s="2">
        <v>115</v>
      </c>
      <c r="C786">
        <f>$F$1*C785+(1-$F$1)*B786</f>
        <v>103.993248957736</v>
      </c>
      <c r="D786">
        <f>$F$1*D785+(1-$F$1)*C786</f>
        <v>107.36378838082732</v>
      </c>
    </row>
    <row r="787" spans="1:4" ht="12.75">
      <c r="A787" s="1">
        <v>36936</v>
      </c>
      <c r="B787" s="2">
        <v>112.7</v>
      </c>
      <c r="C787">
        <f>$F$1*C786+(1-$F$1)*B787</f>
        <v>104.16738397858128</v>
      </c>
      <c r="D787">
        <f>$F$1*D786+(1-$F$1)*C787</f>
        <v>107.2998602927824</v>
      </c>
    </row>
    <row r="788" spans="1:4" ht="12.75">
      <c r="A788" s="1">
        <v>36937</v>
      </c>
      <c r="B788" s="2">
        <v>115.2</v>
      </c>
      <c r="C788">
        <f>$F$1*C787+(1-$F$1)*B788</f>
        <v>104.38803629900966</v>
      </c>
      <c r="D788">
        <f>$F$1*D787+(1-$F$1)*C788</f>
        <v>107.24162381290694</v>
      </c>
    </row>
    <row r="789" spans="1:4" ht="12.75">
      <c r="A789" s="1">
        <v>36938</v>
      </c>
      <c r="B789" s="2">
        <v>111.4</v>
      </c>
      <c r="C789">
        <f>$F$1*C788+(1-$F$1)*B789</f>
        <v>104.52827557302948</v>
      </c>
      <c r="D789">
        <f>$F$1*D788+(1-$F$1)*C789</f>
        <v>107.18735684810939</v>
      </c>
    </row>
    <row r="790" spans="1:4" ht="12.75">
      <c r="A790" s="1">
        <v>36941</v>
      </c>
      <c r="B790" s="2">
        <v>112</v>
      </c>
      <c r="C790">
        <f>$F$1*C789+(1-$F$1)*B790</f>
        <v>104.67771006156889</v>
      </c>
      <c r="D790">
        <f>$F$1*D789+(1-$F$1)*C790</f>
        <v>107.13716391237858</v>
      </c>
    </row>
    <row r="791" spans="1:4" ht="12.75">
      <c r="A791" s="1">
        <v>36942</v>
      </c>
      <c r="B791" s="2">
        <v>111.4</v>
      </c>
      <c r="C791">
        <f>$F$1*C790+(1-$F$1)*B791</f>
        <v>104.81215586033751</v>
      </c>
      <c r="D791">
        <f>$F$1*D790+(1-$F$1)*C791</f>
        <v>107.09066375133776</v>
      </c>
    </row>
    <row r="792" spans="1:4" ht="12.75">
      <c r="A792" s="1">
        <v>36943</v>
      </c>
      <c r="B792" s="2">
        <v>111.7</v>
      </c>
      <c r="C792">
        <f>$F$1*C791+(1-$F$1)*B792</f>
        <v>104.94991274313077</v>
      </c>
      <c r="D792">
        <f>$F$1*D791+(1-$F$1)*C792</f>
        <v>107.04784873117362</v>
      </c>
    </row>
    <row r="793" spans="1:4" ht="12.75">
      <c r="A793" s="1">
        <v>36944</v>
      </c>
      <c r="B793" s="2">
        <v>112.7</v>
      </c>
      <c r="C793">
        <f>$F$1*C792+(1-$F$1)*B793</f>
        <v>105.10491448826815</v>
      </c>
      <c r="D793">
        <f>$F$1*D792+(1-$F$1)*C793</f>
        <v>107.0089900463155</v>
      </c>
    </row>
    <row r="794" spans="1:4" ht="12.75">
      <c r="A794" s="1">
        <v>36945</v>
      </c>
      <c r="B794" s="2">
        <v>110.1</v>
      </c>
      <c r="C794">
        <f>$F$1*C793+(1-$F$1)*B794</f>
        <v>105.20481619850278</v>
      </c>
      <c r="D794">
        <f>$F$1*D793+(1-$F$1)*C794</f>
        <v>106.97290656935924</v>
      </c>
    </row>
    <row r="795" spans="1:4" ht="12.75">
      <c r="A795" s="1">
        <v>36948</v>
      </c>
      <c r="B795" s="2">
        <v>108.6</v>
      </c>
      <c r="C795">
        <f>$F$1*C794+(1-$F$1)*B795</f>
        <v>105.27271987453273</v>
      </c>
      <c r="D795">
        <f>$F$1*D794+(1-$F$1)*C795</f>
        <v>106.93890283546271</v>
      </c>
    </row>
    <row r="796" spans="1:4" ht="12.75">
      <c r="A796" s="1">
        <v>36949</v>
      </c>
      <c r="B796" s="2">
        <v>108.5</v>
      </c>
      <c r="C796">
        <f>$F$1*C795+(1-$F$1)*B796</f>
        <v>105.33726547704207</v>
      </c>
      <c r="D796">
        <f>$F$1*D795+(1-$F$1)*C796</f>
        <v>106.9068700882943</v>
      </c>
    </row>
    <row r="797" spans="1:4" ht="12.75">
      <c r="A797" s="1">
        <v>36950</v>
      </c>
      <c r="B797" s="2">
        <v>105</v>
      </c>
      <c r="C797">
        <f>$F$1*C796+(1-$F$1)*B797</f>
        <v>105.33052016750123</v>
      </c>
      <c r="D797">
        <f>$F$1*D796+(1-$F$1)*C797</f>
        <v>106.87534308987844</v>
      </c>
    </row>
    <row r="798" spans="1:4" ht="12.75">
      <c r="A798" s="1">
        <v>36951</v>
      </c>
      <c r="B798" s="2">
        <v>104.5</v>
      </c>
      <c r="C798">
        <f>$F$1*C797+(1-$F$1)*B798</f>
        <v>105.3139097641512</v>
      </c>
      <c r="D798">
        <f>$F$1*D797+(1-$F$1)*C798</f>
        <v>106.84411442336389</v>
      </c>
    </row>
    <row r="799" spans="1:4" ht="12.75">
      <c r="A799" s="1">
        <v>36952</v>
      </c>
      <c r="B799" s="2">
        <v>100</v>
      </c>
      <c r="C799">
        <f>$F$1*C798+(1-$F$1)*B799</f>
        <v>105.20763156886818</v>
      </c>
      <c r="D799">
        <f>$F$1*D798+(1-$F$1)*C799</f>
        <v>106.81138476627397</v>
      </c>
    </row>
    <row r="800" spans="1:4" ht="12.75">
      <c r="A800" s="1">
        <v>36955</v>
      </c>
      <c r="B800" s="2">
        <v>102</v>
      </c>
      <c r="C800">
        <f>$F$1*C799+(1-$F$1)*B800</f>
        <v>105.14347893749083</v>
      </c>
      <c r="D800">
        <f>$F$1*D799+(1-$F$1)*C800</f>
        <v>106.7780266496983</v>
      </c>
    </row>
    <row r="801" spans="1:4" ht="12.75">
      <c r="A801" s="1">
        <v>36956</v>
      </c>
      <c r="B801" s="2">
        <v>109.1</v>
      </c>
      <c r="C801">
        <f>$F$1*C800+(1-$F$1)*B801</f>
        <v>105.22260935874101</v>
      </c>
      <c r="D801">
        <f>$F$1*D800+(1-$F$1)*C801</f>
        <v>106.74691830387917</v>
      </c>
    </row>
    <row r="802" spans="1:4" ht="12.75">
      <c r="A802" s="1">
        <v>36957</v>
      </c>
      <c r="B802" s="2">
        <v>115</v>
      </c>
      <c r="C802">
        <f>$F$1*C801+(1-$F$1)*B802</f>
        <v>105.41815717156618</v>
      </c>
      <c r="D802">
        <f>$F$1*D801+(1-$F$1)*C802</f>
        <v>106.7203430812329</v>
      </c>
    </row>
    <row r="803" spans="1:4" ht="12.75">
      <c r="A803" s="1">
        <v>36958</v>
      </c>
      <c r="B803" s="2">
        <v>111</v>
      </c>
      <c r="C803">
        <f>$F$1*C802+(1-$F$1)*B803</f>
        <v>105.52979402813486</v>
      </c>
      <c r="D803">
        <f>$F$1*D802+(1-$F$1)*C803</f>
        <v>106.69653210017094</v>
      </c>
    </row>
    <row r="804" spans="1:4" ht="12.75">
      <c r="A804" s="1">
        <v>36959</v>
      </c>
      <c r="B804" s="2">
        <v>110</v>
      </c>
      <c r="C804">
        <f>$F$1*C803+(1-$F$1)*B804</f>
        <v>105.61919814757216</v>
      </c>
      <c r="D804">
        <f>$F$1*D803+(1-$F$1)*C804</f>
        <v>106.67498542111896</v>
      </c>
    </row>
    <row r="805" spans="1:4" ht="12.75">
      <c r="A805" s="1">
        <v>36962</v>
      </c>
      <c r="B805" s="2">
        <v>105</v>
      </c>
      <c r="C805">
        <f>$F$1*C804+(1-$F$1)*B805</f>
        <v>105.60681418462073</v>
      </c>
      <c r="D805">
        <f>$F$1*D804+(1-$F$1)*C805</f>
        <v>106.653621996389</v>
      </c>
    </row>
    <row r="806" spans="1:4" ht="12.75">
      <c r="A806" s="1">
        <v>36963</v>
      </c>
      <c r="B806" s="2">
        <v>103.4</v>
      </c>
      <c r="C806">
        <f>$F$1*C805+(1-$F$1)*B806</f>
        <v>105.5626779009283</v>
      </c>
      <c r="D806">
        <f>$F$1*D805+(1-$F$1)*C806</f>
        <v>106.6318031144798</v>
      </c>
    </row>
    <row r="807" spans="1:4" ht="12.75">
      <c r="A807" s="1">
        <v>36964</v>
      </c>
      <c r="B807" s="2">
        <v>103.4</v>
      </c>
      <c r="C807">
        <f>$F$1*C806+(1-$F$1)*B807</f>
        <v>105.51942434290973</v>
      </c>
      <c r="D807">
        <f>$F$1*D806+(1-$F$1)*C807</f>
        <v>106.6095555390484</v>
      </c>
    </row>
    <row r="808" spans="1:4" ht="12.75">
      <c r="A808" s="1">
        <v>36965</v>
      </c>
      <c r="B808" s="2">
        <v>103.2</v>
      </c>
      <c r="C808">
        <f>$F$1*C807+(1-$F$1)*B808</f>
        <v>105.47303585605154</v>
      </c>
      <c r="D808">
        <f>$F$1*D807+(1-$F$1)*C808</f>
        <v>106.58682514538847</v>
      </c>
    </row>
    <row r="809" spans="1:4" ht="12.75">
      <c r="A809" s="1">
        <v>36966</v>
      </c>
      <c r="B809" s="2">
        <v>104.8</v>
      </c>
      <c r="C809">
        <f>$F$1*C808+(1-$F$1)*B809</f>
        <v>105.4595751389305</v>
      </c>
      <c r="D809">
        <f>$F$1*D808+(1-$F$1)*C809</f>
        <v>106.56428014525932</v>
      </c>
    </row>
    <row r="810" spans="1:4" ht="12.75">
      <c r="A810" s="1">
        <v>36969</v>
      </c>
      <c r="B810" s="2">
        <v>98.5</v>
      </c>
      <c r="C810">
        <f>$F$1*C809+(1-$F$1)*B810</f>
        <v>105.32038363615189</v>
      </c>
      <c r="D810">
        <f>$F$1*D809+(1-$F$1)*C810</f>
        <v>106.53940221507716</v>
      </c>
    </row>
    <row r="811" spans="1:4" ht="12.75">
      <c r="A811" s="1">
        <v>36970</v>
      </c>
      <c r="B811" s="2">
        <v>100.1</v>
      </c>
      <c r="C811">
        <f>$F$1*C810+(1-$F$1)*B811</f>
        <v>105.21597596342885</v>
      </c>
      <c r="D811">
        <f>$F$1*D810+(1-$F$1)*C811</f>
        <v>106.5129336900442</v>
      </c>
    </row>
    <row r="812" spans="1:4" ht="12.75">
      <c r="A812" s="1">
        <v>36971</v>
      </c>
      <c r="B812" s="2">
        <v>90.95</v>
      </c>
      <c r="C812">
        <f>$F$1*C811+(1-$F$1)*B812</f>
        <v>104.93065644416026</v>
      </c>
      <c r="D812">
        <f>$F$1*D811+(1-$F$1)*C812</f>
        <v>106.48128814512653</v>
      </c>
    </row>
    <row r="813" spans="1:4" ht="12.75">
      <c r="A813" s="1">
        <v>36972</v>
      </c>
      <c r="B813" s="2">
        <v>80.15</v>
      </c>
      <c r="C813">
        <f>$F$1*C812+(1-$F$1)*B813</f>
        <v>104.43504331527706</v>
      </c>
      <c r="D813">
        <f>$F$1*D812+(1-$F$1)*C813</f>
        <v>106.44036324852954</v>
      </c>
    </row>
    <row r="814" spans="1:4" ht="12.75">
      <c r="A814" s="1">
        <v>36973</v>
      </c>
      <c r="B814" s="2">
        <v>88.15</v>
      </c>
      <c r="C814">
        <f>$F$1*C813+(1-$F$1)*B814</f>
        <v>104.10934244897152</v>
      </c>
      <c r="D814">
        <f>$F$1*D813+(1-$F$1)*C814</f>
        <v>106.39374283253838</v>
      </c>
    </row>
    <row r="815" spans="1:4" ht="12.75">
      <c r="A815" s="1">
        <v>36976</v>
      </c>
      <c r="B815" s="2">
        <v>90.2</v>
      </c>
      <c r="C815">
        <f>$F$1*C814+(1-$F$1)*B815</f>
        <v>103.83115559999209</v>
      </c>
      <c r="D815">
        <f>$F$1*D814+(1-$F$1)*C815</f>
        <v>106.34249108788745</v>
      </c>
    </row>
    <row r="816" spans="1:4" ht="12.75">
      <c r="A816" s="1">
        <v>36977</v>
      </c>
      <c r="B816" s="2">
        <v>92</v>
      </c>
      <c r="C816">
        <f>$F$1*C815+(1-$F$1)*B816</f>
        <v>103.59453248799225</v>
      </c>
      <c r="D816">
        <f>$F$1*D815+(1-$F$1)*C816</f>
        <v>106.28753191588956</v>
      </c>
    </row>
    <row r="817" spans="1:4" ht="12.75">
      <c r="A817" s="1">
        <v>36978</v>
      </c>
      <c r="B817" s="2">
        <v>89.95</v>
      </c>
      <c r="C817">
        <f>$F$1*C816+(1-$F$1)*B817</f>
        <v>103.32164183823241</v>
      </c>
      <c r="D817">
        <f>$F$1*D816+(1-$F$1)*C817</f>
        <v>106.22821411433641</v>
      </c>
    </row>
    <row r="818" spans="1:4" ht="12.75">
      <c r="A818" s="1">
        <v>36979</v>
      </c>
      <c r="B818" s="2">
        <v>85.5</v>
      </c>
      <c r="C818">
        <f>$F$1*C817+(1-$F$1)*B818</f>
        <v>102.96520900146777</v>
      </c>
      <c r="D818">
        <f>$F$1*D817+(1-$F$1)*C818</f>
        <v>106.16295401207904</v>
      </c>
    </row>
    <row r="819" spans="1:4" ht="12.75">
      <c r="A819" s="1">
        <v>36980</v>
      </c>
      <c r="B819" s="2">
        <v>85</v>
      </c>
      <c r="C819">
        <f>$F$1*C818+(1-$F$1)*B819</f>
        <v>102.60590482143841</v>
      </c>
      <c r="D819">
        <f>$F$1*D818+(1-$F$1)*C819</f>
        <v>106.09181302826623</v>
      </c>
    </row>
    <row r="820" spans="1:4" ht="12.75">
      <c r="A820" s="1">
        <v>36983</v>
      </c>
      <c r="B820" s="2">
        <v>88</v>
      </c>
      <c r="C820">
        <f>$F$1*C819+(1-$F$1)*B820</f>
        <v>102.31378672500965</v>
      </c>
      <c r="D820">
        <f>$F$1*D819+(1-$F$1)*C820</f>
        <v>106.0162525022011</v>
      </c>
    </row>
    <row r="821" spans="1:4" ht="12.75">
      <c r="A821" s="1">
        <v>36984</v>
      </c>
      <c r="B821" s="2">
        <v>80.1</v>
      </c>
      <c r="C821">
        <f>$F$1*C820+(1-$F$1)*B821</f>
        <v>101.86951099050945</v>
      </c>
      <c r="D821">
        <f>$F$1*D820+(1-$F$1)*C821</f>
        <v>105.93331767196726</v>
      </c>
    </row>
    <row r="822" spans="1:4" ht="12.75">
      <c r="A822" s="1">
        <v>36985</v>
      </c>
      <c r="B822" s="2">
        <v>81.1</v>
      </c>
      <c r="C822">
        <f>$F$1*C821+(1-$F$1)*B822</f>
        <v>101.45412077069926</v>
      </c>
      <c r="D822">
        <f>$F$1*D821+(1-$F$1)*C822</f>
        <v>105.84373373394189</v>
      </c>
    </row>
    <row r="823" spans="1:4" ht="12.75">
      <c r="A823" s="1">
        <v>36986</v>
      </c>
      <c r="B823" s="2">
        <v>87.15</v>
      </c>
      <c r="C823">
        <f>$F$1*C822+(1-$F$1)*B823</f>
        <v>101.16803835528528</v>
      </c>
      <c r="D823">
        <f>$F$1*D822+(1-$F$1)*C823</f>
        <v>105.75021982636875</v>
      </c>
    </row>
    <row r="824" spans="1:4" ht="12.75">
      <c r="A824" s="1">
        <v>36987</v>
      </c>
      <c r="B824" s="2">
        <v>86.3</v>
      </c>
      <c r="C824">
        <f>$F$1*C823+(1-$F$1)*B824</f>
        <v>100.87067758817956</v>
      </c>
      <c r="D824">
        <f>$F$1*D823+(1-$F$1)*C824</f>
        <v>105.65262898160496</v>
      </c>
    </row>
    <row r="825" spans="1:4" ht="12.75">
      <c r="A825" s="1">
        <v>36990</v>
      </c>
      <c r="B825" s="2">
        <v>86.3</v>
      </c>
      <c r="C825">
        <f>$F$1*C824+(1-$F$1)*B825</f>
        <v>100.57926403641596</v>
      </c>
      <c r="D825">
        <f>$F$1*D824+(1-$F$1)*C825</f>
        <v>105.55116168270119</v>
      </c>
    </row>
    <row r="826" spans="1:4" ht="12.75">
      <c r="A826" s="1">
        <v>36991</v>
      </c>
      <c r="B826" s="2">
        <v>89.1</v>
      </c>
      <c r="C826">
        <f>$F$1*C825+(1-$F$1)*B826</f>
        <v>100.34967875568763</v>
      </c>
      <c r="D826">
        <f>$F$1*D825+(1-$F$1)*C826</f>
        <v>105.44713202416092</v>
      </c>
    </row>
    <row r="827" spans="1:4" ht="12.75">
      <c r="A827" s="1">
        <v>36992</v>
      </c>
      <c r="B827" s="2">
        <v>89.95</v>
      </c>
      <c r="C827">
        <f>$F$1*C826+(1-$F$1)*B827</f>
        <v>100.14168518057389</v>
      </c>
      <c r="D827">
        <f>$F$1*D826+(1-$F$1)*C827</f>
        <v>105.34102308728919</v>
      </c>
    </row>
    <row r="828" spans="1:4" ht="12.75">
      <c r="A828" s="1">
        <v>36993</v>
      </c>
      <c r="B828" s="2">
        <v>89</v>
      </c>
      <c r="C828">
        <f>$F$1*C827+(1-$F$1)*B828</f>
        <v>99.9188514769624</v>
      </c>
      <c r="D828">
        <f>$F$1*D827+(1-$F$1)*C828</f>
        <v>105.23257965508266</v>
      </c>
    </row>
    <row r="829" spans="1:4" ht="12.75">
      <c r="A829" s="1">
        <v>36998</v>
      </c>
      <c r="B829" s="2">
        <v>87.95</v>
      </c>
      <c r="C829">
        <f>$F$1*C828+(1-$F$1)*B829</f>
        <v>99.67947444742315</v>
      </c>
      <c r="D829">
        <f>$F$1*D828+(1-$F$1)*C829</f>
        <v>105.12151755092947</v>
      </c>
    </row>
    <row r="830" spans="1:4" ht="12.75">
      <c r="A830" s="1">
        <v>36999</v>
      </c>
      <c r="B830" s="2">
        <v>92</v>
      </c>
      <c r="C830">
        <f>$F$1*C829+(1-$F$1)*B830</f>
        <v>99.52588495847469</v>
      </c>
      <c r="D830">
        <f>$F$1*D829+(1-$F$1)*C830</f>
        <v>105.00960489908037</v>
      </c>
    </row>
    <row r="831" spans="1:4" ht="12.75">
      <c r="A831" s="1">
        <v>37000</v>
      </c>
      <c r="B831" s="2">
        <v>93.7</v>
      </c>
      <c r="C831">
        <f>$F$1*C830+(1-$F$1)*B831</f>
        <v>99.40936725930518</v>
      </c>
      <c r="D831">
        <f>$F$1*D830+(1-$F$1)*C831</f>
        <v>104.89760014628487</v>
      </c>
    </row>
    <row r="832" spans="1:4" ht="12.75">
      <c r="A832" s="1">
        <v>37001</v>
      </c>
      <c r="B832" s="2">
        <v>97</v>
      </c>
      <c r="C832">
        <f>$F$1*C831+(1-$F$1)*B832</f>
        <v>99.36117991411908</v>
      </c>
      <c r="D832">
        <f>$F$1*D831+(1-$F$1)*C832</f>
        <v>104.78687174164156</v>
      </c>
    </row>
    <row r="833" spans="1:4" ht="12.75">
      <c r="A833" s="1">
        <v>37004</v>
      </c>
      <c r="B833" s="2">
        <v>95</v>
      </c>
      <c r="C833">
        <f>$F$1*C832+(1-$F$1)*B833</f>
        <v>99.2739563158367</v>
      </c>
      <c r="D833">
        <f>$F$1*D832+(1-$F$1)*C833</f>
        <v>104.67661343312547</v>
      </c>
    </row>
    <row r="834" spans="1:4" ht="12.75">
      <c r="A834" s="1">
        <v>37005</v>
      </c>
      <c r="B834" s="2">
        <v>95.3</v>
      </c>
      <c r="C834">
        <f>$F$1*C833+(1-$F$1)*B834</f>
        <v>99.19447718951997</v>
      </c>
      <c r="D834">
        <f>$F$1*D833+(1-$F$1)*C834</f>
        <v>104.56697070825335</v>
      </c>
    </row>
    <row r="835" spans="1:4" ht="12.75">
      <c r="A835" s="1">
        <v>37006</v>
      </c>
      <c r="B835" s="2">
        <v>95.2</v>
      </c>
      <c r="C835">
        <f>$F$1*C834+(1-$F$1)*B835</f>
        <v>99.11458764572957</v>
      </c>
      <c r="D835">
        <f>$F$1*D834+(1-$F$1)*C835</f>
        <v>104.45792304700288</v>
      </c>
    </row>
    <row r="836" spans="1:4" ht="12.75">
      <c r="A836" s="1">
        <v>37007</v>
      </c>
      <c r="B836" s="2">
        <v>98</v>
      </c>
      <c r="C836">
        <f>$F$1*C835+(1-$F$1)*B836</f>
        <v>99.09229589281499</v>
      </c>
      <c r="D836">
        <f>$F$1*D835+(1-$F$1)*C836</f>
        <v>104.35061050391913</v>
      </c>
    </row>
    <row r="837" spans="1:4" ht="12.75">
      <c r="A837" s="1">
        <v>37008</v>
      </c>
      <c r="B837" s="2">
        <v>100.9</v>
      </c>
      <c r="C837">
        <f>$F$1*C836+(1-$F$1)*B837</f>
        <v>99.12844997495868</v>
      </c>
      <c r="D837">
        <f>$F$1*D836+(1-$F$1)*C837</f>
        <v>104.24616729333992</v>
      </c>
    </row>
    <row r="838" spans="1:4" ht="12.75">
      <c r="A838" s="1">
        <v>37011</v>
      </c>
      <c r="B838" s="2">
        <v>101.6</v>
      </c>
      <c r="C838">
        <f>$F$1*C837+(1-$F$1)*B838</f>
        <v>99.1778809754595</v>
      </c>
      <c r="D838">
        <f>$F$1*D837+(1-$F$1)*C838</f>
        <v>104.14480156698232</v>
      </c>
    </row>
    <row r="839" spans="1:4" ht="12.75">
      <c r="A839" s="1">
        <v>37013</v>
      </c>
      <c r="B839" s="2">
        <v>105.9</v>
      </c>
      <c r="C839">
        <f>$F$1*C838+(1-$F$1)*B839</f>
        <v>99.3123233559503</v>
      </c>
      <c r="D839">
        <f>$F$1*D838+(1-$F$1)*C839</f>
        <v>104.04815200276168</v>
      </c>
    </row>
    <row r="840" spans="1:4" ht="12.75">
      <c r="A840" s="1">
        <v>37014</v>
      </c>
      <c r="B840" s="2">
        <v>110.1</v>
      </c>
      <c r="C840">
        <f>$F$1*C839+(1-$F$1)*B840</f>
        <v>99.5280768888313</v>
      </c>
      <c r="D840">
        <f>$F$1*D839+(1-$F$1)*C840</f>
        <v>103.95775050048307</v>
      </c>
    </row>
    <row r="841" spans="1:4" ht="12.75">
      <c r="A841" s="1">
        <v>37015</v>
      </c>
      <c r="B841" s="2">
        <v>105</v>
      </c>
      <c r="C841">
        <f>$F$1*C840+(1-$F$1)*B841</f>
        <v>99.63751535105467</v>
      </c>
      <c r="D841">
        <f>$F$1*D840+(1-$F$1)*C841</f>
        <v>103.87134579749451</v>
      </c>
    </row>
    <row r="842" spans="1:4" ht="12.75">
      <c r="A842" s="1">
        <v>37018</v>
      </c>
      <c r="B842" s="2">
        <v>105.5</v>
      </c>
      <c r="C842">
        <f>$F$1*C841+(1-$F$1)*B842</f>
        <v>99.75476504403358</v>
      </c>
      <c r="D842">
        <f>$F$1*D841+(1-$F$1)*C842</f>
        <v>103.7890141824253</v>
      </c>
    </row>
    <row r="843" spans="1:4" ht="12.75">
      <c r="A843" s="1">
        <v>37019</v>
      </c>
      <c r="B843" s="2">
        <v>106.7</v>
      </c>
      <c r="C843">
        <f>$F$1*C842+(1-$F$1)*B843</f>
        <v>99.8936697431529</v>
      </c>
      <c r="D843">
        <f>$F$1*D842+(1-$F$1)*C843</f>
        <v>103.71110729363986</v>
      </c>
    </row>
    <row r="844" spans="1:4" ht="12.75">
      <c r="A844" s="1">
        <v>37020</v>
      </c>
      <c r="B844" s="2">
        <v>104</v>
      </c>
      <c r="C844">
        <f>$F$1*C843+(1-$F$1)*B844</f>
        <v>99.97579634828983</v>
      </c>
      <c r="D844">
        <f>$F$1*D843+(1-$F$1)*C844</f>
        <v>103.63640107473286</v>
      </c>
    </row>
    <row r="845" spans="1:4" ht="12.75">
      <c r="A845" s="1">
        <v>37021</v>
      </c>
      <c r="B845" s="2">
        <v>105</v>
      </c>
      <c r="C845">
        <f>$F$1*C844+(1-$F$1)*B845</f>
        <v>100.07628042132404</v>
      </c>
      <c r="D845">
        <f>$F$1*D844+(1-$F$1)*C845</f>
        <v>103.56519866166468</v>
      </c>
    </row>
    <row r="846" spans="1:4" ht="12.75">
      <c r="A846" s="1">
        <v>37022</v>
      </c>
      <c r="B846" s="2">
        <v>102</v>
      </c>
      <c r="C846">
        <f>$F$1*C845+(1-$F$1)*B846</f>
        <v>100.11475481289757</v>
      </c>
      <c r="D846">
        <f>$F$1*D845+(1-$F$1)*C846</f>
        <v>103.49618978468934</v>
      </c>
    </row>
    <row r="847" spans="1:4" ht="12.75">
      <c r="A847" s="1">
        <v>37025</v>
      </c>
      <c r="B847" s="2">
        <v>103.8</v>
      </c>
      <c r="C847">
        <f>$F$1*C846+(1-$F$1)*B847</f>
        <v>100.18845971663963</v>
      </c>
      <c r="D847">
        <f>$F$1*D846+(1-$F$1)*C847</f>
        <v>103.43003518332834</v>
      </c>
    </row>
    <row r="848" spans="1:4" ht="12.75">
      <c r="A848" s="1">
        <v>37026</v>
      </c>
      <c r="B848" s="2">
        <v>102.3</v>
      </c>
      <c r="C848">
        <f>$F$1*C847+(1-$F$1)*B848</f>
        <v>100.23069052230684</v>
      </c>
      <c r="D848">
        <f>$F$1*D847+(1-$F$1)*C848</f>
        <v>103.36604829010791</v>
      </c>
    </row>
    <row r="849" spans="1:4" ht="12.75">
      <c r="A849" s="1">
        <v>37027</v>
      </c>
      <c r="B849" s="2">
        <v>103.7</v>
      </c>
      <c r="C849">
        <f>$F$1*C848+(1-$F$1)*B849</f>
        <v>100.3000767118607</v>
      </c>
      <c r="D849">
        <f>$F$1*D848+(1-$F$1)*C849</f>
        <v>103.30472885854297</v>
      </c>
    </row>
    <row r="850" spans="1:4" ht="12.75">
      <c r="A850" s="1">
        <v>37028</v>
      </c>
      <c r="B850" s="2">
        <v>101.6</v>
      </c>
      <c r="C850">
        <f>$F$1*C849+(1-$F$1)*B850</f>
        <v>100.32607517762348</v>
      </c>
      <c r="D850">
        <f>$F$1*D849+(1-$F$1)*C850</f>
        <v>103.24515578492459</v>
      </c>
    </row>
    <row r="851" spans="1:4" ht="12.75">
      <c r="A851" s="1">
        <v>37029</v>
      </c>
      <c r="B851" s="2">
        <v>101.4</v>
      </c>
      <c r="C851">
        <f>$F$1*C850+(1-$F$1)*B851</f>
        <v>100.34755367407101</v>
      </c>
      <c r="D851">
        <f>$F$1*D850+(1-$F$1)*C851</f>
        <v>103.18720374270751</v>
      </c>
    </row>
    <row r="852" spans="1:4" ht="12.75">
      <c r="A852" s="1">
        <v>37032</v>
      </c>
      <c r="B852" s="2">
        <v>101</v>
      </c>
      <c r="C852">
        <f>$F$1*C851+(1-$F$1)*B852</f>
        <v>100.36060260058959</v>
      </c>
      <c r="D852">
        <f>$F$1*D851+(1-$F$1)*C852</f>
        <v>103.13067171986515</v>
      </c>
    </row>
    <row r="853" spans="1:4" ht="12.75">
      <c r="A853" s="1">
        <v>37033</v>
      </c>
      <c r="B853" s="2">
        <v>99.95</v>
      </c>
      <c r="C853">
        <f>$F$1*C852+(1-$F$1)*B853</f>
        <v>100.35239054857779</v>
      </c>
      <c r="D853">
        <f>$F$1*D852+(1-$F$1)*C853</f>
        <v>103.0751060964394</v>
      </c>
    </row>
    <row r="854" spans="1:4" ht="12.75">
      <c r="A854" s="1">
        <v>37034</v>
      </c>
      <c r="B854" s="2">
        <v>99</v>
      </c>
      <c r="C854">
        <f>$F$1*C853+(1-$F$1)*B854</f>
        <v>100.32534273760623</v>
      </c>
      <c r="D854">
        <f>$F$1*D853+(1-$F$1)*C854</f>
        <v>103.02011082926273</v>
      </c>
    </row>
    <row r="855" spans="1:4" ht="12.75">
      <c r="A855" s="1">
        <v>37035</v>
      </c>
      <c r="B855" s="2">
        <v>99.5</v>
      </c>
      <c r="C855">
        <f>$F$1*C854+(1-$F$1)*B855</f>
        <v>100.3088358828541</v>
      </c>
      <c r="D855">
        <f>$F$1*D854+(1-$F$1)*C855</f>
        <v>102.96588533033456</v>
      </c>
    </row>
    <row r="856" spans="1:4" ht="12.75">
      <c r="A856" s="1">
        <v>37036</v>
      </c>
      <c r="B856" s="2">
        <v>100.3</v>
      </c>
      <c r="C856">
        <f>$F$1*C855+(1-$F$1)*B856</f>
        <v>100.30865916519701</v>
      </c>
      <c r="D856">
        <f>$F$1*D855+(1-$F$1)*C856</f>
        <v>102.91274080703181</v>
      </c>
    </row>
    <row r="857" spans="1:4" ht="12.75">
      <c r="A857" s="1">
        <v>37039</v>
      </c>
      <c r="B857" s="2">
        <v>101</v>
      </c>
      <c r="C857">
        <f>$F$1*C856+(1-$F$1)*B857</f>
        <v>100.32248598189307</v>
      </c>
      <c r="D857">
        <f>$F$1*D856+(1-$F$1)*C857</f>
        <v>102.86093571052903</v>
      </c>
    </row>
    <row r="858" spans="1:4" ht="12.75">
      <c r="A858" s="1">
        <v>37040</v>
      </c>
      <c r="B858" s="2">
        <v>102.8</v>
      </c>
      <c r="C858">
        <f>$F$1*C857+(1-$F$1)*B858</f>
        <v>100.37203626225521</v>
      </c>
      <c r="D858">
        <f>$F$1*D857+(1-$F$1)*C858</f>
        <v>102.81115772156356</v>
      </c>
    </row>
    <row r="859" spans="1:4" ht="12.75">
      <c r="A859" s="1">
        <v>37041</v>
      </c>
      <c r="B859" s="2">
        <v>102.1</v>
      </c>
      <c r="C859">
        <f>$F$1*C858+(1-$F$1)*B859</f>
        <v>100.4065955370101</v>
      </c>
      <c r="D859">
        <f>$F$1*D858+(1-$F$1)*C859</f>
        <v>102.76306647787248</v>
      </c>
    </row>
    <row r="860" spans="1:4" ht="12.75">
      <c r="A860" s="1">
        <v>37042</v>
      </c>
      <c r="B860" s="2">
        <v>102.4</v>
      </c>
      <c r="C860">
        <f>$F$1*C859+(1-$F$1)*B860</f>
        <v>100.4464636262699</v>
      </c>
      <c r="D860">
        <f>$F$1*D859+(1-$F$1)*C860</f>
        <v>102.71673442084042</v>
      </c>
    </row>
    <row r="861" spans="1:4" ht="12.75">
      <c r="A861" s="1">
        <v>37043</v>
      </c>
      <c r="B861" s="2">
        <v>99.15</v>
      </c>
      <c r="C861">
        <f>$F$1*C860+(1-$F$1)*B861</f>
        <v>100.4205343537445</v>
      </c>
      <c r="D861">
        <f>$F$1*D860+(1-$F$1)*C861</f>
        <v>102.6708104194985</v>
      </c>
    </row>
    <row r="862" spans="1:4" ht="12.75">
      <c r="A862" s="1">
        <v>37047</v>
      </c>
      <c r="B862" s="2">
        <v>98.1</v>
      </c>
      <c r="C862">
        <f>$F$1*C861+(1-$F$1)*B862</f>
        <v>100.37412366666962</v>
      </c>
      <c r="D862">
        <f>$F$1*D861+(1-$F$1)*C862</f>
        <v>102.62487668444192</v>
      </c>
    </row>
    <row r="863" spans="1:4" ht="12.75">
      <c r="A863" s="1">
        <v>37048</v>
      </c>
      <c r="B863" s="2">
        <v>99.15</v>
      </c>
      <c r="C863">
        <f>$F$1*C862+(1-$F$1)*B863</f>
        <v>100.34964119333623</v>
      </c>
      <c r="D863">
        <f>$F$1*D862+(1-$F$1)*C863</f>
        <v>102.5793719746198</v>
      </c>
    </row>
    <row r="864" spans="1:4" ht="12.75">
      <c r="A864" s="1">
        <v>37049</v>
      </c>
      <c r="B864" s="2">
        <v>99.3</v>
      </c>
      <c r="C864">
        <f>$F$1*C863+(1-$F$1)*B864</f>
        <v>100.3286483694695</v>
      </c>
      <c r="D864">
        <f>$F$1*D863+(1-$F$1)*C864</f>
        <v>102.5343575025168</v>
      </c>
    </row>
    <row r="865" spans="1:4" ht="12.75">
      <c r="A865" s="1">
        <v>37050</v>
      </c>
      <c r="B865" s="2">
        <v>101</v>
      </c>
      <c r="C865">
        <f>$F$1*C864+(1-$F$1)*B865</f>
        <v>100.34207540208011</v>
      </c>
      <c r="D865">
        <f>$F$1*D864+(1-$F$1)*C865</f>
        <v>102.49051186050806</v>
      </c>
    </row>
    <row r="866" spans="1:4" ht="12.75">
      <c r="A866" s="1">
        <v>37053</v>
      </c>
      <c r="B866" s="2">
        <v>98.1</v>
      </c>
      <c r="C866">
        <f>$F$1*C865+(1-$F$1)*B866</f>
        <v>100.29723389403851</v>
      </c>
      <c r="D866">
        <f>$F$1*D865+(1-$F$1)*C866</f>
        <v>102.44664630117867</v>
      </c>
    </row>
    <row r="867" spans="1:4" ht="12.75">
      <c r="A867" s="1">
        <v>37054</v>
      </c>
      <c r="B867" s="2">
        <v>95</v>
      </c>
      <c r="C867">
        <f>$F$1*C866+(1-$F$1)*B867</f>
        <v>100.19128921615774</v>
      </c>
      <c r="D867">
        <f>$F$1*D866+(1-$F$1)*C867</f>
        <v>102.40153915947825</v>
      </c>
    </row>
    <row r="868" spans="1:4" ht="12.75">
      <c r="A868" s="1">
        <v>37055</v>
      </c>
      <c r="B868" s="2">
        <v>100.7</v>
      </c>
      <c r="C868">
        <f>$F$1*C867+(1-$F$1)*B868</f>
        <v>100.20146343183458</v>
      </c>
      <c r="D868">
        <f>$F$1*D867+(1-$F$1)*C868</f>
        <v>102.35753764492539</v>
      </c>
    </row>
    <row r="869" spans="1:4" ht="12.75">
      <c r="A869" s="1">
        <v>37056</v>
      </c>
      <c r="B869" s="2">
        <v>95.75</v>
      </c>
      <c r="C869">
        <f>$F$1*C868+(1-$F$1)*B869</f>
        <v>100.11243416319789</v>
      </c>
      <c r="D869">
        <f>$F$1*D868+(1-$F$1)*C869</f>
        <v>102.31263557529084</v>
      </c>
    </row>
    <row r="870" spans="1:4" ht="12.75">
      <c r="A870" s="1">
        <v>37057</v>
      </c>
      <c r="B870" s="2">
        <v>91.5</v>
      </c>
      <c r="C870">
        <f>$F$1*C869+(1-$F$1)*B870</f>
        <v>99.94018547993393</v>
      </c>
      <c r="D870">
        <f>$F$1*D869+(1-$F$1)*C870</f>
        <v>102.2651865733837</v>
      </c>
    </row>
    <row r="871" spans="1:4" ht="12.75">
      <c r="A871" s="1">
        <v>37060</v>
      </c>
      <c r="B871" s="2">
        <v>90.75</v>
      </c>
      <c r="C871">
        <f>$F$1*C870+(1-$F$1)*B871</f>
        <v>99.75638177033525</v>
      </c>
      <c r="D871">
        <f>$F$1*D870+(1-$F$1)*C871</f>
        <v>102.21501047732274</v>
      </c>
    </row>
    <row r="872" spans="1:4" ht="12.75">
      <c r="A872" s="1">
        <v>37061</v>
      </c>
      <c r="B872" s="2">
        <v>91.05</v>
      </c>
      <c r="C872">
        <f>$F$1*C871+(1-$F$1)*B872</f>
        <v>99.58225413492855</v>
      </c>
      <c r="D872">
        <f>$F$1*D871+(1-$F$1)*C872</f>
        <v>102.16235535047484</v>
      </c>
    </row>
    <row r="873" spans="1:4" ht="12.75">
      <c r="A873" s="1">
        <v>37062</v>
      </c>
      <c r="B873" s="2">
        <v>90</v>
      </c>
      <c r="C873">
        <f>$F$1*C872+(1-$F$1)*B873</f>
        <v>99.39060905222998</v>
      </c>
      <c r="D873">
        <f>$F$1*D872+(1-$F$1)*C873</f>
        <v>102.10692042450995</v>
      </c>
    </row>
    <row r="874" spans="1:4" ht="12.75">
      <c r="A874" s="1">
        <v>37063</v>
      </c>
      <c r="B874" s="2">
        <v>91.45</v>
      </c>
      <c r="C874">
        <f>$F$1*C873+(1-$F$1)*B874</f>
        <v>99.23179687118538</v>
      </c>
      <c r="D874">
        <f>$F$1*D873+(1-$F$1)*C874</f>
        <v>102.04941795344345</v>
      </c>
    </row>
    <row r="875" spans="1:4" ht="12.75">
      <c r="A875" s="1">
        <v>37064</v>
      </c>
      <c r="B875" s="2">
        <v>92</v>
      </c>
      <c r="C875">
        <f>$F$1*C874+(1-$F$1)*B875</f>
        <v>99.08716093376168</v>
      </c>
      <c r="D875">
        <f>$F$1*D874+(1-$F$1)*C875</f>
        <v>101.99017281304981</v>
      </c>
    </row>
    <row r="876" spans="1:4" ht="12.75">
      <c r="A876" s="1">
        <v>37067</v>
      </c>
      <c r="B876" s="2">
        <v>91</v>
      </c>
      <c r="C876">
        <f>$F$1*C875+(1-$F$1)*B876</f>
        <v>98.92541771508645</v>
      </c>
      <c r="D876">
        <f>$F$1*D875+(1-$F$1)*C876</f>
        <v>101.92887771109054</v>
      </c>
    </row>
    <row r="877" spans="1:4" ht="12.75">
      <c r="A877" s="1">
        <v>37068</v>
      </c>
      <c r="B877" s="2">
        <v>87.2</v>
      </c>
      <c r="C877">
        <f>$F$1*C876+(1-$F$1)*B877</f>
        <v>98.69090936078472</v>
      </c>
      <c r="D877">
        <f>$F$1*D876+(1-$F$1)*C877</f>
        <v>101.86411834408442</v>
      </c>
    </row>
    <row r="878" spans="1:4" ht="12.75">
      <c r="A878" s="1">
        <v>37069</v>
      </c>
      <c r="B878" s="2">
        <v>88</v>
      </c>
      <c r="C878">
        <f>$F$1*C877+(1-$F$1)*B878</f>
        <v>98.47709117356902</v>
      </c>
      <c r="D878">
        <f>$F$1*D877+(1-$F$1)*C878</f>
        <v>101.79637780067412</v>
      </c>
    </row>
    <row r="879" spans="1:4" ht="12.75">
      <c r="A879" s="1">
        <v>37070</v>
      </c>
      <c r="B879" s="2">
        <v>91</v>
      </c>
      <c r="C879">
        <f>$F$1*C878+(1-$F$1)*B879</f>
        <v>98.32754935009764</v>
      </c>
      <c r="D879">
        <f>$F$1*D878+(1-$F$1)*C879</f>
        <v>101.72700123166258</v>
      </c>
    </row>
    <row r="880" spans="1:4" ht="12.75">
      <c r="A880" s="1">
        <v>37071</v>
      </c>
      <c r="B880" s="2">
        <v>90</v>
      </c>
      <c r="C880">
        <f>$F$1*C879+(1-$F$1)*B880</f>
        <v>98.16099836309569</v>
      </c>
      <c r="D880">
        <f>$F$1*D879+(1-$F$1)*C880</f>
        <v>101.65568117429125</v>
      </c>
    </row>
    <row r="881" spans="1:4" ht="12.75">
      <c r="A881" s="1">
        <v>37074</v>
      </c>
      <c r="B881" s="2">
        <v>90.2</v>
      </c>
      <c r="C881">
        <f>$F$1*C880+(1-$F$1)*B881</f>
        <v>98.00177839583377</v>
      </c>
      <c r="D881">
        <f>$F$1*D880+(1-$F$1)*C881</f>
        <v>101.58260311872209</v>
      </c>
    </row>
    <row r="882" spans="1:4" ht="12.75">
      <c r="A882" s="1">
        <v>37075</v>
      </c>
      <c r="B882" s="2">
        <v>89</v>
      </c>
      <c r="C882">
        <f>$F$1*C881+(1-$F$1)*B882</f>
        <v>97.82174282791709</v>
      </c>
      <c r="D882">
        <f>$F$1*D881+(1-$F$1)*C882</f>
        <v>101.50738591290599</v>
      </c>
    </row>
    <row r="883" spans="1:4" ht="12.75">
      <c r="A883" s="1">
        <v>37076</v>
      </c>
      <c r="B883" s="2">
        <v>87.6</v>
      </c>
      <c r="C883">
        <f>$F$1*C882+(1-$F$1)*B883</f>
        <v>97.61730797135874</v>
      </c>
      <c r="D883">
        <f>$F$1*D882+(1-$F$1)*C883</f>
        <v>101.42958435407505</v>
      </c>
    </row>
    <row r="884" spans="1:4" ht="12.75">
      <c r="A884" s="1">
        <v>37077</v>
      </c>
      <c r="B884" s="2">
        <v>83.2</v>
      </c>
      <c r="C884">
        <f>$F$1*C883+(1-$F$1)*B884</f>
        <v>97.32896181193156</v>
      </c>
      <c r="D884">
        <f>$F$1*D883+(1-$F$1)*C884</f>
        <v>101.34757190323218</v>
      </c>
    </row>
    <row r="885" spans="1:4" ht="12.75">
      <c r="A885" s="1">
        <v>37078</v>
      </c>
      <c r="B885" s="2">
        <v>80.95</v>
      </c>
      <c r="C885">
        <f>$F$1*C884+(1-$F$1)*B885</f>
        <v>97.00138257569293</v>
      </c>
      <c r="D885">
        <f>$F$1*D884+(1-$F$1)*C885</f>
        <v>101.2606481166814</v>
      </c>
    </row>
    <row r="886" spans="1:4" ht="12.75">
      <c r="A886" s="1">
        <v>37081</v>
      </c>
      <c r="B886" s="2">
        <v>78</v>
      </c>
      <c r="C886">
        <f>$F$1*C885+(1-$F$1)*B886</f>
        <v>96.62135492417907</v>
      </c>
      <c r="D886">
        <f>$F$1*D885+(1-$F$1)*C886</f>
        <v>101.16786225283136</v>
      </c>
    </row>
    <row r="887" spans="1:4" ht="12.75">
      <c r="A887" s="1">
        <v>37082</v>
      </c>
      <c r="B887" s="2">
        <v>79.45</v>
      </c>
      <c r="C887">
        <f>$F$1*C886+(1-$F$1)*B887</f>
        <v>96.27792782569549</v>
      </c>
      <c r="D887">
        <f>$F$1*D886+(1-$F$1)*C887</f>
        <v>101.07006356428863</v>
      </c>
    </row>
    <row r="888" spans="1:4" ht="12.75">
      <c r="A888" s="1">
        <v>37083</v>
      </c>
      <c r="B888" s="2">
        <v>74.55</v>
      </c>
      <c r="C888">
        <f>$F$1*C887+(1-$F$1)*B888</f>
        <v>95.84336926918158</v>
      </c>
      <c r="D888">
        <f>$F$1*D887+(1-$F$1)*C888</f>
        <v>100.9655296783865</v>
      </c>
    </row>
    <row r="889" spans="1:4" ht="12.75">
      <c r="A889" s="1">
        <v>37084</v>
      </c>
      <c r="B889" s="2">
        <v>76.3</v>
      </c>
      <c r="C889">
        <f>$F$1*C888+(1-$F$1)*B889</f>
        <v>95.45250188379794</v>
      </c>
      <c r="D889">
        <f>$F$1*D888+(1-$F$1)*C889</f>
        <v>100.85526912249472</v>
      </c>
    </row>
    <row r="890" spans="1:4" ht="12.75">
      <c r="A890" s="1">
        <v>37085</v>
      </c>
      <c r="B890" s="2">
        <v>74</v>
      </c>
      <c r="C890">
        <f>$F$1*C889+(1-$F$1)*B890</f>
        <v>95.02345184612199</v>
      </c>
      <c r="D890">
        <f>$F$1*D889+(1-$F$1)*C890</f>
        <v>100.73863277696726</v>
      </c>
    </row>
    <row r="891" spans="1:4" ht="12.75">
      <c r="A891" s="1">
        <v>37088</v>
      </c>
      <c r="B891" s="2">
        <v>74.3</v>
      </c>
      <c r="C891">
        <f>$F$1*C890+(1-$F$1)*B891</f>
        <v>94.60898280919955</v>
      </c>
      <c r="D891">
        <f>$F$1*D890+(1-$F$1)*C891</f>
        <v>100.61603977761192</v>
      </c>
    </row>
    <row r="892" spans="1:4" ht="12.75">
      <c r="A892" s="1">
        <v>37089</v>
      </c>
      <c r="B892" s="2">
        <v>74</v>
      </c>
      <c r="C892">
        <f>$F$1*C891+(1-$F$1)*B892</f>
        <v>94.19680315301555</v>
      </c>
      <c r="D892">
        <f>$F$1*D891+(1-$F$1)*C892</f>
        <v>100.48765504512</v>
      </c>
    </row>
    <row r="893" spans="1:4" ht="12.75">
      <c r="A893" s="1">
        <v>37090</v>
      </c>
      <c r="B893" s="2">
        <v>73</v>
      </c>
      <c r="C893">
        <f>$F$1*C892+(1-$F$1)*B893</f>
        <v>93.77286708995524</v>
      </c>
      <c r="D893">
        <f>$F$1*D892+(1-$F$1)*C893</f>
        <v>100.3533592860167</v>
      </c>
    </row>
    <row r="894" spans="1:4" ht="12.75">
      <c r="A894" s="1">
        <v>37091</v>
      </c>
      <c r="B894" s="2">
        <v>73.45</v>
      </c>
      <c r="C894">
        <f>$F$1*C893+(1-$F$1)*B894</f>
        <v>93.36640974815614</v>
      </c>
      <c r="D894">
        <f>$F$1*D893+(1-$F$1)*C894</f>
        <v>100.21362029525949</v>
      </c>
    </row>
    <row r="895" spans="1:4" ht="12.75">
      <c r="A895" s="1">
        <v>37092</v>
      </c>
      <c r="B895" s="2">
        <v>69.5</v>
      </c>
      <c r="C895">
        <f>$F$1*C894+(1-$F$1)*B895</f>
        <v>92.88908155319302</v>
      </c>
      <c r="D895">
        <f>$F$1*D894+(1-$F$1)*C895</f>
        <v>100.06712952041815</v>
      </c>
    </row>
    <row r="896" spans="1:4" ht="12.75">
      <c r="A896" s="1">
        <v>37095</v>
      </c>
      <c r="B896" s="2">
        <v>69.05</v>
      </c>
      <c r="C896">
        <f>$F$1*C895+(1-$F$1)*B896</f>
        <v>92.41229992212916</v>
      </c>
      <c r="D896">
        <f>$F$1*D895+(1-$F$1)*C896</f>
        <v>99.91403292845236</v>
      </c>
    </row>
    <row r="897" spans="1:4" ht="12.75">
      <c r="A897" s="1">
        <v>37096</v>
      </c>
      <c r="B897" s="2">
        <v>71.8</v>
      </c>
      <c r="C897">
        <f>$F$1*C896+(1-$F$1)*B897</f>
        <v>92.0000539236866</v>
      </c>
      <c r="D897">
        <f>$F$1*D896+(1-$F$1)*C897</f>
        <v>99.75575334835705</v>
      </c>
    </row>
    <row r="898" spans="1:4" ht="12.75">
      <c r="A898" s="1">
        <v>37097</v>
      </c>
      <c r="B898" s="2">
        <v>70</v>
      </c>
      <c r="C898">
        <f>$F$1*C897+(1-$F$1)*B898</f>
        <v>91.56005284521287</v>
      </c>
      <c r="D898">
        <f>$F$1*D897+(1-$F$1)*C898</f>
        <v>99.59183933829416</v>
      </c>
    </row>
    <row r="899" spans="1:4" ht="12.75">
      <c r="A899" s="1">
        <v>37098</v>
      </c>
      <c r="B899" s="2">
        <v>71</v>
      </c>
      <c r="C899">
        <f>$F$1*C898+(1-$F$1)*B899</f>
        <v>91.1488517883086</v>
      </c>
      <c r="D899">
        <f>$F$1*D898+(1-$F$1)*C899</f>
        <v>99.42297958729445</v>
      </c>
    </row>
    <row r="900" spans="1:4" ht="12.75">
      <c r="A900" s="1">
        <v>37099</v>
      </c>
      <c r="B900" s="2">
        <v>73.75</v>
      </c>
      <c r="C900">
        <f>$F$1*C899+(1-$F$1)*B900</f>
        <v>90.80087475254243</v>
      </c>
      <c r="D900">
        <f>$F$1*D899+(1-$F$1)*C900</f>
        <v>99.2505374905994</v>
      </c>
    </row>
    <row r="901" spans="1:4" ht="12.75">
      <c r="A901" s="1">
        <v>37102</v>
      </c>
      <c r="B901" s="2">
        <v>73.55</v>
      </c>
      <c r="C901">
        <f>$F$1*C900+(1-$F$1)*B901</f>
        <v>90.45585725749159</v>
      </c>
      <c r="D901">
        <f>$F$1*D900+(1-$F$1)*C901</f>
        <v>99.07464388593723</v>
      </c>
    </row>
    <row r="902" spans="1:4" ht="12.75">
      <c r="A902" s="1">
        <v>37103</v>
      </c>
      <c r="B902" s="2">
        <v>75.1</v>
      </c>
      <c r="C902">
        <f>$F$1*C901+(1-$F$1)*B902</f>
        <v>90.14874011234176</v>
      </c>
      <c r="D902">
        <f>$F$1*D901+(1-$F$1)*C902</f>
        <v>98.89612581046532</v>
      </c>
    </row>
    <row r="903" spans="1:4" ht="12.75">
      <c r="A903" s="1">
        <v>37104</v>
      </c>
      <c r="B903" s="2">
        <v>81.9</v>
      </c>
      <c r="C903">
        <f>$F$1*C902+(1-$F$1)*B903</f>
        <v>89.98376531009492</v>
      </c>
      <c r="D903">
        <f>$F$1*D902+(1-$F$1)*C903</f>
        <v>98.71787860045792</v>
      </c>
    </row>
    <row r="904" spans="1:4" ht="12.75">
      <c r="A904" s="1">
        <v>37105</v>
      </c>
      <c r="B904" s="2">
        <v>82.4</v>
      </c>
      <c r="C904">
        <f>$F$1*C903+(1-$F$1)*B904</f>
        <v>89.83209000389301</v>
      </c>
      <c r="D904">
        <f>$F$1*D903+(1-$F$1)*C904</f>
        <v>98.54016282852663</v>
      </c>
    </row>
    <row r="905" spans="1:4" ht="12.75">
      <c r="A905" s="1">
        <v>37106</v>
      </c>
      <c r="B905" s="2">
        <v>82</v>
      </c>
      <c r="C905">
        <f>$F$1*C904+(1-$F$1)*B905</f>
        <v>89.67544820381515</v>
      </c>
      <c r="D905">
        <f>$F$1*D904+(1-$F$1)*C905</f>
        <v>98.36286853603241</v>
      </c>
    </row>
    <row r="906" spans="1:4" ht="12.75">
      <c r="A906" s="1">
        <v>37109</v>
      </c>
      <c r="B906" s="2">
        <v>80.6</v>
      </c>
      <c r="C906">
        <f>$F$1*C905+(1-$F$1)*B906</f>
        <v>89.49393923973884</v>
      </c>
      <c r="D906">
        <f>$F$1*D905+(1-$F$1)*C906</f>
        <v>98.18548995010654</v>
      </c>
    </row>
    <row r="907" spans="1:4" ht="12.75">
      <c r="A907" s="1">
        <v>37110</v>
      </c>
      <c r="B907" s="2">
        <v>78.4</v>
      </c>
      <c r="C907">
        <f>$F$1*C906+(1-$F$1)*B907</f>
        <v>89.27206045494405</v>
      </c>
      <c r="D907">
        <f>$F$1*D906+(1-$F$1)*C907</f>
        <v>98.00722136020329</v>
      </c>
    </row>
    <row r="908" spans="1:4" ht="12.75">
      <c r="A908" s="1">
        <v>37111</v>
      </c>
      <c r="B908" s="2">
        <v>79.3</v>
      </c>
      <c r="C908">
        <f>$F$1*C907+(1-$F$1)*B908</f>
        <v>89.07261924584517</v>
      </c>
      <c r="D908">
        <f>$F$1*D907+(1-$F$1)*C908</f>
        <v>97.82852931791612</v>
      </c>
    </row>
    <row r="909" spans="1:4" ht="12.75">
      <c r="A909" s="1">
        <v>37112</v>
      </c>
      <c r="B909" s="2">
        <v>77.5</v>
      </c>
      <c r="C909">
        <f>$F$1*C908+(1-$F$1)*B909</f>
        <v>88.84116686092827</v>
      </c>
      <c r="D909">
        <f>$F$1*D908+(1-$F$1)*C909</f>
        <v>97.64878206877637</v>
      </c>
    </row>
    <row r="910" spans="1:4" ht="12.75">
      <c r="A910" s="1">
        <v>37113</v>
      </c>
      <c r="B910" s="2">
        <v>80.4</v>
      </c>
      <c r="C910">
        <f>$F$1*C909+(1-$F$1)*B910</f>
        <v>88.6723435237097</v>
      </c>
      <c r="D910">
        <f>$F$1*D909+(1-$F$1)*C910</f>
        <v>97.46925329787503</v>
      </c>
    </row>
    <row r="911" spans="1:4" ht="12.75">
      <c r="A911" s="1">
        <v>37116</v>
      </c>
      <c r="B911" s="2">
        <v>81.35</v>
      </c>
      <c r="C911">
        <f>$F$1*C910+(1-$F$1)*B911</f>
        <v>88.5258966532355</v>
      </c>
      <c r="D911">
        <f>$F$1*D910+(1-$F$1)*C911</f>
        <v>97.29038616498224</v>
      </c>
    </row>
    <row r="912" spans="1:4" ht="12.75">
      <c r="A912" s="1">
        <v>37117</v>
      </c>
      <c r="B912" s="2">
        <v>82.5</v>
      </c>
      <c r="C912">
        <f>$F$1*C911+(1-$F$1)*B912</f>
        <v>88.4053787201708</v>
      </c>
      <c r="D912">
        <f>$F$1*D911+(1-$F$1)*C912</f>
        <v>97.112686016086</v>
      </c>
    </row>
    <row r="913" spans="1:4" ht="12.75">
      <c r="A913" s="1">
        <v>37118</v>
      </c>
      <c r="B913" s="2">
        <v>80.85</v>
      </c>
      <c r="C913">
        <f>$F$1*C912+(1-$F$1)*B913</f>
        <v>88.25427114576739</v>
      </c>
      <c r="D913">
        <f>$F$1*D912+(1-$F$1)*C913</f>
        <v>96.93551771867963</v>
      </c>
    </row>
    <row r="914" spans="1:4" ht="12.75">
      <c r="A914" s="1">
        <v>37119</v>
      </c>
      <c r="B914" s="2">
        <v>80</v>
      </c>
      <c r="C914">
        <f>$F$1*C913+(1-$F$1)*B914</f>
        <v>88.08918572285205</v>
      </c>
      <c r="D914">
        <f>$F$1*D913+(1-$F$1)*C914</f>
        <v>96.75859107876308</v>
      </c>
    </row>
    <row r="915" spans="1:4" ht="12.75">
      <c r="A915" s="1">
        <v>37120</v>
      </c>
      <c r="B915" s="2">
        <v>76.55</v>
      </c>
      <c r="C915">
        <f>$F$1*C914+(1-$F$1)*B915</f>
        <v>87.85840200839502</v>
      </c>
      <c r="D915">
        <f>$F$1*D914+(1-$F$1)*C915</f>
        <v>96.5805872973557</v>
      </c>
    </row>
    <row r="916" spans="1:4" ht="12.75">
      <c r="A916" s="1">
        <v>37123</v>
      </c>
      <c r="B916" s="2">
        <v>74</v>
      </c>
      <c r="C916">
        <f>$F$1*C915+(1-$F$1)*B916</f>
        <v>87.58123396822712</v>
      </c>
      <c r="D916">
        <f>$F$1*D915+(1-$F$1)*C916</f>
        <v>96.40060023077312</v>
      </c>
    </row>
    <row r="917" spans="1:4" ht="12.75">
      <c r="A917" s="1">
        <v>37124</v>
      </c>
      <c r="B917" s="2">
        <v>73.9</v>
      </c>
      <c r="C917">
        <f>$F$1*C916+(1-$F$1)*B917</f>
        <v>87.30760928886258</v>
      </c>
      <c r="D917">
        <f>$F$1*D916+(1-$F$1)*C917</f>
        <v>96.2187404119349</v>
      </c>
    </row>
    <row r="918" spans="1:4" ht="12.75">
      <c r="A918" s="1">
        <v>37125</v>
      </c>
      <c r="B918" s="2">
        <v>74.8</v>
      </c>
      <c r="C918">
        <f>$F$1*C917+(1-$F$1)*B918</f>
        <v>87.05745710308533</v>
      </c>
      <c r="D918">
        <f>$F$1*D917+(1-$F$1)*C918</f>
        <v>96.03551474575791</v>
      </c>
    </row>
    <row r="919" spans="1:4" ht="12.75">
      <c r="A919" s="1">
        <v>37126</v>
      </c>
      <c r="B919" s="2">
        <v>75.6</v>
      </c>
      <c r="C919">
        <f>$F$1*C918+(1-$F$1)*B919</f>
        <v>86.82830796102363</v>
      </c>
      <c r="D919">
        <f>$F$1*D918+(1-$F$1)*C919</f>
        <v>95.85137061006323</v>
      </c>
    </row>
    <row r="920" spans="1:4" ht="12.75">
      <c r="A920" s="1">
        <v>37127</v>
      </c>
      <c r="B920" s="2">
        <v>79.5</v>
      </c>
      <c r="C920">
        <f>$F$1*C919+(1-$F$1)*B920</f>
        <v>86.68174180180316</v>
      </c>
      <c r="D920">
        <f>$F$1*D919+(1-$F$1)*C920</f>
        <v>95.66797803389802</v>
      </c>
    </row>
    <row r="921" spans="1:4" ht="12.75">
      <c r="A921" s="1">
        <v>37130</v>
      </c>
      <c r="B921" s="2">
        <v>78.6</v>
      </c>
      <c r="C921">
        <f>$F$1*C920+(1-$F$1)*B921</f>
        <v>86.5201069657671</v>
      </c>
      <c r="D921">
        <f>$F$1*D920+(1-$F$1)*C921</f>
        <v>95.48502061253541</v>
      </c>
    </row>
    <row r="922" spans="1:4" ht="12.75">
      <c r="A922" s="1">
        <v>37131</v>
      </c>
      <c r="B922" s="2">
        <v>77.4</v>
      </c>
      <c r="C922">
        <f>$F$1*C921+(1-$F$1)*B922</f>
        <v>86.33770482645176</v>
      </c>
      <c r="D922">
        <f>$F$1*D921+(1-$F$1)*C922</f>
        <v>95.30207429681373</v>
      </c>
    </row>
    <row r="923" spans="1:4" ht="12.75">
      <c r="A923" s="1">
        <v>37132</v>
      </c>
      <c r="B923" s="2">
        <v>78</v>
      </c>
      <c r="C923">
        <f>$F$1*C922+(1-$F$1)*B923</f>
        <v>86.17095072992272</v>
      </c>
      <c r="D923">
        <f>$F$1*D922+(1-$F$1)*C923</f>
        <v>95.11945182547592</v>
      </c>
    </row>
    <row r="924" spans="1:4" ht="12.75">
      <c r="A924" s="1">
        <v>37133</v>
      </c>
      <c r="B924" s="2">
        <v>77</v>
      </c>
      <c r="C924">
        <f>$F$1*C923+(1-$F$1)*B924</f>
        <v>85.98753171532427</v>
      </c>
      <c r="D924">
        <f>$F$1*D923+(1-$F$1)*C924</f>
        <v>94.9368134232729</v>
      </c>
    </row>
    <row r="925" spans="1:4" ht="12.75">
      <c r="A925" s="1">
        <v>37134</v>
      </c>
      <c r="B925" s="2">
        <v>75.95</v>
      </c>
      <c r="C925">
        <f>$F$1*C924+(1-$F$1)*B925</f>
        <v>85.78678108101778</v>
      </c>
      <c r="D925">
        <f>$F$1*D924+(1-$F$1)*C925</f>
        <v>94.7538127764278</v>
      </c>
    </row>
    <row r="926" spans="1:4" ht="12.75">
      <c r="A926" s="1">
        <v>37137</v>
      </c>
      <c r="B926" s="2">
        <v>72.3</v>
      </c>
      <c r="C926">
        <f>$F$1*C925+(1-$F$1)*B926</f>
        <v>85.51704545939742</v>
      </c>
      <c r="D926">
        <f>$F$1*D925+(1-$F$1)*C926</f>
        <v>94.56907743008719</v>
      </c>
    </row>
    <row r="927" spans="1:4" ht="12.75">
      <c r="A927" s="1">
        <v>37138</v>
      </c>
      <c r="B927" s="2">
        <v>70.5</v>
      </c>
      <c r="C927">
        <f>$F$1*C926+(1-$F$1)*B927</f>
        <v>85.21670455020947</v>
      </c>
      <c r="D927">
        <f>$F$1*D926+(1-$F$1)*C927</f>
        <v>94.38202997248963</v>
      </c>
    </row>
    <row r="928" spans="1:4" ht="12.75">
      <c r="A928" s="1">
        <v>37139</v>
      </c>
      <c r="B928" s="2">
        <v>69.2</v>
      </c>
      <c r="C928">
        <f>$F$1*C927+(1-$F$1)*B928</f>
        <v>84.89637045920529</v>
      </c>
      <c r="D928">
        <f>$F$1*D927+(1-$F$1)*C928</f>
        <v>94.19231678222394</v>
      </c>
    </row>
    <row r="929" spans="1:4" ht="12.75">
      <c r="A929" s="1">
        <v>37140</v>
      </c>
      <c r="B929" s="2">
        <v>68</v>
      </c>
      <c r="C929">
        <f>$F$1*C928+(1-$F$1)*B929</f>
        <v>84.55844305002118</v>
      </c>
      <c r="D929">
        <f>$F$1*D928+(1-$F$1)*C929</f>
        <v>93.99963930757988</v>
      </c>
    </row>
    <row r="930" spans="1:4" ht="12.75">
      <c r="A930" s="1">
        <v>37141</v>
      </c>
      <c r="B930" s="2">
        <v>66.6</v>
      </c>
      <c r="C930">
        <f>$F$1*C929+(1-$F$1)*B930</f>
        <v>84.19927418902077</v>
      </c>
      <c r="D930">
        <f>$F$1*D929+(1-$F$1)*C930</f>
        <v>93.8036320052087</v>
      </c>
    </row>
    <row r="931" spans="1:4" ht="12.75">
      <c r="A931" s="1">
        <v>37144</v>
      </c>
      <c r="B931" s="2">
        <v>69.8</v>
      </c>
      <c r="C931">
        <f>$F$1*C930+(1-$F$1)*B931</f>
        <v>83.91128870524035</v>
      </c>
      <c r="D931">
        <f>$F$1*D930+(1-$F$1)*C931</f>
        <v>93.60578513920933</v>
      </c>
    </row>
    <row r="932" spans="1:4" ht="12.75">
      <c r="A932" s="1">
        <v>37145</v>
      </c>
      <c r="B932" s="2">
        <v>65</v>
      </c>
      <c r="C932">
        <f>$F$1*C931+(1-$F$1)*B932</f>
        <v>83.53306293113555</v>
      </c>
      <c r="D932">
        <f>$F$1*D931+(1-$F$1)*C932</f>
        <v>93.40433069504786</v>
      </c>
    </row>
    <row r="933" spans="1:4" ht="12.75">
      <c r="A933" s="1">
        <v>37146</v>
      </c>
      <c r="B933" s="2">
        <v>63.85</v>
      </c>
      <c r="C933">
        <f>$F$1*C932+(1-$F$1)*B933</f>
        <v>83.13940167251283</v>
      </c>
      <c r="D933">
        <f>$F$1*D932+(1-$F$1)*C933</f>
        <v>93.19903211459716</v>
      </c>
    </row>
    <row r="934" spans="1:4" ht="12.75">
      <c r="A934" s="1">
        <v>37147</v>
      </c>
      <c r="B934" s="2">
        <v>62.1</v>
      </c>
      <c r="C934">
        <f>$F$1*C933+(1-$F$1)*B934</f>
        <v>82.71861363906258</v>
      </c>
      <c r="D934">
        <f>$F$1*D933+(1-$F$1)*C934</f>
        <v>92.98942374508647</v>
      </c>
    </row>
    <row r="935" spans="1:4" ht="12.75">
      <c r="A935" s="1">
        <v>37148</v>
      </c>
      <c r="B935" s="2">
        <v>58.2</v>
      </c>
      <c r="C935">
        <f>$F$1*C934+(1-$F$1)*B935</f>
        <v>82.22824136628132</v>
      </c>
      <c r="D935">
        <f>$F$1*D934+(1-$F$1)*C935</f>
        <v>92.77420009751036</v>
      </c>
    </row>
    <row r="936" spans="1:4" ht="12.75">
      <c r="A936" s="1">
        <v>37151</v>
      </c>
      <c r="B936" s="2">
        <v>61.45</v>
      </c>
      <c r="C936">
        <f>$F$1*C935+(1-$F$1)*B936</f>
        <v>81.8126765389557</v>
      </c>
      <c r="D936">
        <f>$F$1*D935+(1-$F$1)*C936</f>
        <v>92.55496962633927</v>
      </c>
    </row>
    <row r="937" spans="1:4" ht="12.75">
      <c r="A937" s="1">
        <v>37152</v>
      </c>
      <c r="B937" s="2">
        <v>59</v>
      </c>
      <c r="C937">
        <f>$F$1*C936+(1-$F$1)*B937</f>
        <v>81.35642300817659</v>
      </c>
      <c r="D937">
        <f>$F$1*D936+(1-$F$1)*C937</f>
        <v>92.33099869397601</v>
      </c>
    </row>
    <row r="938" spans="1:4" ht="12.75">
      <c r="A938" s="1">
        <v>37153</v>
      </c>
      <c r="B938" s="2">
        <v>56.2</v>
      </c>
      <c r="C938">
        <f>$F$1*C937+(1-$F$1)*B938</f>
        <v>80.85329454801305</v>
      </c>
      <c r="D938">
        <f>$F$1*D937+(1-$F$1)*C938</f>
        <v>92.10144461105675</v>
      </c>
    </row>
    <row r="939" spans="1:4" ht="12.75">
      <c r="A939" s="1">
        <v>37154</v>
      </c>
      <c r="B939" s="2">
        <v>53.65</v>
      </c>
      <c r="C939">
        <f>$F$1*C938+(1-$F$1)*B939</f>
        <v>80.3092286570528</v>
      </c>
      <c r="D939">
        <f>$F$1*D938+(1-$F$1)*C939</f>
        <v>91.86560029197668</v>
      </c>
    </row>
    <row r="940" spans="1:4" ht="12.75">
      <c r="A940" s="1">
        <v>37155</v>
      </c>
      <c r="B940" s="2">
        <v>47.5</v>
      </c>
      <c r="C940">
        <f>$F$1*C939+(1-$F$1)*B940</f>
        <v>79.65304408391174</v>
      </c>
      <c r="D940">
        <f>$F$1*D939+(1-$F$1)*C940</f>
        <v>91.62134916781538</v>
      </c>
    </row>
    <row r="941" spans="1:4" ht="12.75">
      <c r="A941" s="1">
        <v>37158</v>
      </c>
      <c r="B941" s="2">
        <v>50.3</v>
      </c>
      <c r="C941">
        <f>$F$1*C940+(1-$F$1)*B941</f>
        <v>79.0659832022335</v>
      </c>
      <c r="D941">
        <f>$F$1*D940+(1-$F$1)*C941</f>
        <v>91.37024184850374</v>
      </c>
    </row>
    <row r="942" spans="1:4" ht="12.75">
      <c r="A942" s="1">
        <v>37159</v>
      </c>
      <c r="B942" s="2">
        <v>52</v>
      </c>
      <c r="C942">
        <f>$F$1*C941+(1-$F$1)*B942</f>
        <v>78.52466353818883</v>
      </c>
      <c r="D942">
        <f>$F$1*D941+(1-$F$1)*C942</f>
        <v>91.11333028229744</v>
      </c>
    </row>
    <row r="943" spans="1:4" ht="12.75">
      <c r="A943" s="1">
        <v>37160</v>
      </c>
      <c r="B943" s="2">
        <v>54.4</v>
      </c>
      <c r="C943">
        <f>$F$1*C942+(1-$F$1)*B943</f>
        <v>78.04217026742506</v>
      </c>
      <c r="D943">
        <f>$F$1*D942+(1-$F$1)*C943</f>
        <v>90.851907082</v>
      </c>
    </row>
    <row r="944" spans="1:4" ht="12.75">
      <c r="A944" s="1">
        <v>37161</v>
      </c>
      <c r="B944" s="2">
        <v>53.5</v>
      </c>
      <c r="C944">
        <f>$F$1*C943+(1-$F$1)*B944</f>
        <v>77.55132686207656</v>
      </c>
      <c r="D944">
        <f>$F$1*D943+(1-$F$1)*C944</f>
        <v>90.58589547760153</v>
      </c>
    </row>
    <row r="945" spans="1:4" ht="12.75">
      <c r="A945" s="1">
        <v>37162</v>
      </c>
      <c r="B945" s="2">
        <v>53.5</v>
      </c>
      <c r="C945">
        <f>$F$1*C944+(1-$F$1)*B945</f>
        <v>77.07030032483505</v>
      </c>
      <c r="D945">
        <f>$F$1*D944+(1-$F$1)*C945</f>
        <v>90.3155835745462</v>
      </c>
    </row>
    <row r="946" spans="1:4" ht="12.75">
      <c r="A946" s="1">
        <v>37165</v>
      </c>
      <c r="B946" s="2">
        <v>53.6</v>
      </c>
      <c r="C946">
        <f>$F$1*C945+(1-$F$1)*B946</f>
        <v>76.60089431833835</v>
      </c>
      <c r="D946">
        <f>$F$1*D945+(1-$F$1)*C946</f>
        <v>90.04128978942204</v>
      </c>
    </row>
    <row r="947" spans="1:4" ht="12.75">
      <c r="A947" s="1">
        <v>37166</v>
      </c>
      <c r="B947" s="2">
        <v>54.8</v>
      </c>
      <c r="C947">
        <f>$F$1*C946+(1-$F$1)*B947</f>
        <v>76.16487643197158</v>
      </c>
      <c r="D947">
        <f>$F$1*D946+(1-$F$1)*C947</f>
        <v>89.76376152227303</v>
      </c>
    </row>
    <row r="948" spans="1:4" ht="12.75">
      <c r="A948" s="1">
        <v>37167</v>
      </c>
      <c r="B948" s="2">
        <v>52.05</v>
      </c>
      <c r="C948">
        <f>$F$1*C947+(1-$F$1)*B948</f>
        <v>75.68257890333214</v>
      </c>
      <c r="D948">
        <f>$F$1*D947+(1-$F$1)*C948</f>
        <v>89.4821378698942</v>
      </c>
    </row>
    <row r="949" spans="1:4" ht="12.75">
      <c r="A949" s="1">
        <v>37168</v>
      </c>
      <c r="B949" s="2">
        <v>54.35</v>
      </c>
      <c r="C949">
        <f>$F$1*C948+(1-$F$1)*B949</f>
        <v>75.2559273252655</v>
      </c>
      <c r="D949">
        <f>$F$1*D948+(1-$F$1)*C949</f>
        <v>89.19761365900163</v>
      </c>
    </row>
    <row r="950" spans="1:4" ht="12.75">
      <c r="A950" s="1">
        <v>37169</v>
      </c>
      <c r="B950" s="2">
        <v>54</v>
      </c>
      <c r="C950">
        <f>$F$1*C949+(1-$F$1)*B950</f>
        <v>74.83080877876019</v>
      </c>
      <c r="D950">
        <f>$F$1*D949+(1-$F$1)*C950</f>
        <v>88.9102775613968</v>
      </c>
    </row>
    <row r="951" spans="1:4" ht="12.75">
      <c r="A951" s="1">
        <v>37172</v>
      </c>
      <c r="B951" s="2">
        <v>58.95</v>
      </c>
      <c r="C951">
        <f>$F$1*C950+(1-$F$1)*B951</f>
        <v>74.51319260318499</v>
      </c>
      <c r="D951">
        <f>$F$1*D950+(1-$F$1)*C951</f>
        <v>88.62233586223256</v>
      </c>
    </row>
    <row r="952" spans="1:4" ht="12.75">
      <c r="A952" s="1">
        <v>37173</v>
      </c>
      <c r="B952" s="2">
        <v>64.9</v>
      </c>
      <c r="C952">
        <f>$F$1*C951+(1-$F$1)*B952</f>
        <v>74.32092875112129</v>
      </c>
      <c r="D952">
        <f>$F$1*D951+(1-$F$1)*C952</f>
        <v>88.33630772001034</v>
      </c>
    </row>
    <row r="953" spans="1:4" ht="12.75">
      <c r="A953" s="1">
        <v>37174</v>
      </c>
      <c r="B953" s="2">
        <v>63.65</v>
      </c>
      <c r="C953">
        <f>$F$1*C952+(1-$F$1)*B953</f>
        <v>74.10751017609886</v>
      </c>
      <c r="D953">
        <f>$F$1*D952+(1-$F$1)*C953</f>
        <v>88.05173176913212</v>
      </c>
    </row>
    <row r="954" spans="1:4" ht="12.75">
      <c r="A954" s="1">
        <v>37175</v>
      </c>
      <c r="B954" s="2">
        <v>63.9</v>
      </c>
      <c r="C954">
        <f>$F$1*C953+(1-$F$1)*B954</f>
        <v>73.90335997257688</v>
      </c>
      <c r="D954">
        <f>$F$1*D953+(1-$F$1)*C954</f>
        <v>87.76876433320102</v>
      </c>
    </row>
    <row r="955" spans="1:4" ht="12.75">
      <c r="A955" s="1">
        <v>37176</v>
      </c>
      <c r="B955" s="2">
        <v>62.05</v>
      </c>
      <c r="C955">
        <f>$F$1*C954+(1-$F$1)*B955</f>
        <v>73.66629277312533</v>
      </c>
      <c r="D955">
        <f>$F$1*D954+(1-$F$1)*C955</f>
        <v>87.4867149019995</v>
      </c>
    </row>
    <row r="956" spans="1:4" ht="12.75">
      <c r="A956" s="1">
        <v>37179</v>
      </c>
      <c r="B956" s="2">
        <v>61.5</v>
      </c>
      <c r="C956">
        <f>$F$1*C955+(1-$F$1)*B956</f>
        <v>73.42296691766283</v>
      </c>
      <c r="D956">
        <f>$F$1*D955+(1-$F$1)*C956</f>
        <v>87.20543994231276</v>
      </c>
    </row>
    <row r="957" spans="1:4" ht="12.75">
      <c r="A957" s="1">
        <v>37180</v>
      </c>
      <c r="B957" s="2">
        <v>62.7</v>
      </c>
      <c r="C957">
        <f>$F$1*C956+(1-$F$1)*B957</f>
        <v>73.20850757930958</v>
      </c>
      <c r="D957">
        <f>$F$1*D956+(1-$F$1)*C957</f>
        <v>86.9255012950527</v>
      </c>
    </row>
    <row r="958" spans="1:4" ht="12.75">
      <c r="A958" s="1">
        <v>37181</v>
      </c>
      <c r="B958" s="2">
        <v>67</v>
      </c>
      <c r="C958">
        <f>$F$1*C957+(1-$F$1)*B958</f>
        <v>73.0843374277234</v>
      </c>
      <c r="D958">
        <f>$F$1*D957+(1-$F$1)*C958</f>
        <v>86.64867801770612</v>
      </c>
    </row>
    <row r="959" spans="1:4" ht="12.75">
      <c r="A959" s="1">
        <v>37182</v>
      </c>
      <c r="B959" s="2">
        <v>65</v>
      </c>
      <c r="C959">
        <f>$F$1*C958+(1-$F$1)*B959</f>
        <v>72.92265067916892</v>
      </c>
      <c r="D959">
        <f>$F$1*D958+(1-$F$1)*C959</f>
        <v>86.37415747093537</v>
      </c>
    </row>
    <row r="960" spans="1:4" ht="12.75">
      <c r="A960" s="1">
        <v>37183</v>
      </c>
      <c r="B960" s="2">
        <v>63.2</v>
      </c>
      <c r="C960">
        <f>$F$1*C959+(1-$F$1)*B960</f>
        <v>72.72819766558554</v>
      </c>
      <c r="D960">
        <f>$F$1*D959+(1-$F$1)*C960</f>
        <v>86.10123827482838</v>
      </c>
    </row>
    <row r="961" spans="1:4" ht="12.75">
      <c r="A961" s="1">
        <v>37186</v>
      </c>
      <c r="B961" s="2">
        <v>63.75</v>
      </c>
      <c r="C961">
        <f>$F$1*C960+(1-$F$1)*B961</f>
        <v>72.54863371227384</v>
      </c>
      <c r="D961">
        <f>$F$1*D960+(1-$F$1)*C961</f>
        <v>85.83018618357728</v>
      </c>
    </row>
    <row r="962" spans="1:4" ht="12.75">
      <c r="A962" s="1">
        <v>37187</v>
      </c>
      <c r="B962" s="2">
        <v>64.3</v>
      </c>
      <c r="C962">
        <f>$F$1*C961+(1-$F$1)*B962</f>
        <v>72.38366103802836</v>
      </c>
      <c r="D962">
        <f>$F$1*D961+(1-$F$1)*C962</f>
        <v>85.56125568066629</v>
      </c>
    </row>
    <row r="963" spans="1:4" ht="12.75">
      <c r="A963" s="1">
        <v>37188</v>
      </c>
      <c r="B963" s="2">
        <v>64.35</v>
      </c>
      <c r="C963">
        <f>$F$1*C962+(1-$F$1)*B963</f>
        <v>72.2229878172678</v>
      </c>
      <c r="D963">
        <f>$F$1*D962+(1-$F$1)*C963</f>
        <v>85.29449032339832</v>
      </c>
    </row>
    <row r="964" spans="1:4" ht="12.75">
      <c r="A964" s="1">
        <v>37189</v>
      </c>
      <c r="B964" s="2">
        <v>60.5</v>
      </c>
      <c r="C964">
        <f>$F$1*C963+(1-$F$1)*B964</f>
        <v>71.98852806092246</v>
      </c>
      <c r="D964">
        <f>$F$1*D963+(1-$F$1)*C964</f>
        <v>85.02837107814881</v>
      </c>
    </row>
    <row r="965" spans="1:4" ht="12.75">
      <c r="A965" s="1">
        <v>37190</v>
      </c>
      <c r="B965" s="2">
        <v>63.5</v>
      </c>
      <c r="C965">
        <f>$F$1*C964+(1-$F$1)*B965</f>
        <v>71.818757499704</v>
      </c>
      <c r="D965">
        <f>$F$1*D964+(1-$F$1)*C965</f>
        <v>84.7641788065799</v>
      </c>
    </row>
    <row r="966" spans="1:4" ht="12.75">
      <c r="A966" s="1">
        <v>37193</v>
      </c>
      <c r="B966" s="2">
        <v>63.1</v>
      </c>
      <c r="C966">
        <f>$F$1*C965+(1-$F$1)*B966</f>
        <v>71.64438234970993</v>
      </c>
      <c r="D966">
        <f>$F$1*D965+(1-$F$1)*C966</f>
        <v>84.50178287744251</v>
      </c>
    </row>
    <row r="967" spans="1:4" ht="12.75">
      <c r="A967" s="1">
        <v>37194</v>
      </c>
      <c r="B967" s="2">
        <v>60.5</v>
      </c>
      <c r="C967">
        <f>$F$1*C966+(1-$F$1)*B967</f>
        <v>71.42149470271573</v>
      </c>
      <c r="D967">
        <f>$F$1*D966+(1-$F$1)*C967</f>
        <v>84.24017711394798</v>
      </c>
    </row>
    <row r="968" spans="1:4" ht="12.75">
      <c r="A968" s="1">
        <v>37195</v>
      </c>
      <c r="B968" s="2">
        <v>60.5</v>
      </c>
      <c r="C968">
        <f>$F$1*C967+(1-$F$1)*B968</f>
        <v>71.20306480866142</v>
      </c>
      <c r="D968">
        <f>$F$1*D967+(1-$F$1)*C968</f>
        <v>83.97943486784226</v>
      </c>
    </row>
    <row r="969" spans="1:4" ht="12.75">
      <c r="A969" s="1">
        <v>37196</v>
      </c>
      <c r="B969" s="2">
        <v>60.5</v>
      </c>
      <c r="C969">
        <f>$F$1*C968+(1-$F$1)*B969</f>
        <v>70.9890035124882</v>
      </c>
      <c r="D969">
        <f>$F$1*D968+(1-$F$1)*C969</f>
        <v>83.71962624073518</v>
      </c>
    </row>
    <row r="970" spans="1:4" ht="12.75">
      <c r="A970" s="1">
        <v>37197</v>
      </c>
      <c r="B970" s="2">
        <v>60.7</v>
      </c>
      <c r="C970">
        <f>$F$1*C969+(1-$F$1)*B970</f>
        <v>70.78322344223842</v>
      </c>
      <c r="D970">
        <f>$F$1*D969+(1-$F$1)*C970</f>
        <v>83.46089818476524</v>
      </c>
    </row>
    <row r="971" spans="1:4" ht="12.75">
      <c r="A971" s="1">
        <v>37200</v>
      </c>
      <c r="B971" s="2">
        <v>64.1</v>
      </c>
      <c r="C971">
        <f>$F$1*C970+(1-$F$1)*B971</f>
        <v>70.64955897339365</v>
      </c>
      <c r="D971">
        <f>$F$1*D970+(1-$F$1)*C971</f>
        <v>83.20467140053782</v>
      </c>
    </row>
    <row r="972" spans="1:4" ht="12.75">
      <c r="A972" s="1">
        <v>37201</v>
      </c>
      <c r="B972" s="2">
        <v>59.95</v>
      </c>
      <c r="C972">
        <f>$F$1*C971+(1-$F$1)*B972</f>
        <v>70.43556779392577</v>
      </c>
      <c r="D972">
        <f>$F$1*D971+(1-$F$1)*C972</f>
        <v>82.94928932840558</v>
      </c>
    </row>
    <row r="973" spans="1:4" ht="12.75">
      <c r="A973" s="1">
        <v>37202</v>
      </c>
      <c r="B973" s="2">
        <v>61.05</v>
      </c>
      <c r="C973">
        <f>$F$1*C972+(1-$F$1)*B973</f>
        <v>70.24785643804725</v>
      </c>
      <c r="D973">
        <f>$F$1*D972+(1-$F$1)*C973</f>
        <v>82.69526067059842</v>
      </c>
    </row>
    <row r="974" spans="1:4" ht="12.75">
      <c r="A974" s="1">
        <v>37203</v>
      </c>
      <c r="B974" s="2">
        <v>62.3</v>
      </c>
      <c r="C974">
        <f>$F$1*C973+(1-$F$1)*B974</f>
        <v>70.0888993092863</v>
      </c>
      <c r="D974">
        <f>$F$1*D973+(1-$F$1)*C974</f>
        <v>82.44313344337216</v>
      </c>
    </row>
    <row r="975" spans="1:4" ht="12.75">
      <c r="A975" s="1">
        <v>37204</v>
      </c>
      <c r="B975" s="2">
        <v>65</v>
      </c>
      <c r="C975">
        <f>$F$1*C974+(1-$F$1)*B975</f>
        <v>69.98712132310058</v>
      </c>
      <c r="D975">
        <f>$F$1*D974+(1-$F$1)*C975</f>
        <v>82.19401320096672</v>
      </c>
    </row>
    <row r="976" spans="1:4" ht="12.75">
      <c r="A976" s="1">
        <v>37207</v>
      </c>
      <c r="B976" s="2">
        <v>67</v>
      </c>
      <c r="C976">
        <f>$F$1*C975+(1-$F$1)*B976</f>
        <v>69.92737889663857</v>
      </c>
      <c r="D976">
        <f>$F$1*D975+(1-$F$1)*C976</f>
        <v>81.94868051488017</v>
      </c>
    </row>
    <row r="977" spans="1:4" ht="12.75">
      <c r="A977" s="1">
        <v>37208</v>
      </c>
      <c r="B977" s="2">
        <v>66.85</v>
      </c>
      <c r="C977">
        <f>$F$1*C976+(1-$F$1)*B977</f>
        <v>69.8658313187058</v>
      </c>
      <c r="D977">
        <f>$F$1*D976+(1-$F$1)*C977</f>
        <v>81.70702353095668</v>
      </c>
    </row>
    <row r="978" spans="1:4" ht="12.75">
      <c r="A978" s="1">
        <v>37209</v>
      </c>
      <c r="B978" s="2">
        <v>65.4</v>
      </c>
      <c r="C978">
        <f>$F$1*C977+(1-$F$1)*B978</f>
        <v>69.77651469233169</v>
      </c>
      <c r="D978">
        <f>$F$1*D977+(1-$F$1)*C978</f>
        <v>81.46841335418418</v>
      </c>
    </row>
    <row r="979" spans="1:4" ht="12.75">
      <c r="A979" s="1">
        <v>37210</v>
      </c>
      <c r="B979" s="2">
        <v>68.5</v>
      </c>
      <c r="C979">
        <f>$F$1*C978+(1-$F$1)*B979</f>
        <v>69.75098439848506</v>
      </c>
      <c r="D979">
        <f>$F$1*D978+(1-$F$1)*C979</f>
        <v>81.2340647750702</v>
      </c>
    </row>
    <row r="980" spans="1:4" ht="12.75">
      <c r="A980" s="1">
        <v>37211</v>
      </c>
      <c r="B980" s="2">
        <v>66.6</v>
      </c>
      <c r="C980">
        <f>$F$1*C979+(1-$F$1)*B980</f>
        <v>69.68796471051536</v>
      </c>
      <c r="D980">
        <f>$F$1*D979+(1-$F$1)*C980</f>
        <v>81.0031427737791</v>
      </c>
    </row>
    <row r="981" spans="1:4" ht="12.75">
      <c r="A981" s="1">
        <v>37214</v>
      </c>
      <c r="B981" s="2">
        <v>67.6</v>
      </c>
      <c r="C981">
        <f>$F$1*C980+(1-$F$1)*B981</f>
        <v>69.64620541630505</v>
      </c>
      <c r="D981">
        <f>$F$1*D980+(1-$F$1)*C981</f>
        <v>80.77600402662962</v>
      </c>
    </row>
    <row r="982" spans="1:4" ht="12.75">
      <c r="A982" s="1">
        <v>37215</v>
      </c>
      <c r="B982" s="2">
        <v>66.8</v>
      </c>
      <c r="C982">
        <f>$F$1*C981+(1-$F$1)*B982</f>
        <v>69.58928130797895</v>
      </c>
      <c r="D982">
        <f>$F$1*D981+(1-$F$1)*C982</f>
        <v>80.5522695722566</v>
      </c>
    </row>
    <row r="983" spans="1:4" ht="12.75">
      <c r="A983" s="1">
        <v>37216</v>
      </c>
      <c r="B983" s="2">
        <v>67</v>
      </c>
      <c r="C983">
        <f>$F$1*C982+(1-$F$1)*B983</f>
        <v>69.53749568181938</v>
      </c>
      <c r="D983">
        <f>$F$1*D982+(1-$F$1)*C983</f>
        <v>80.33197409444786</v>
      </c>
    </row>
    <row r="984" spans="1:4" ht="12.75">
      <c r="A984" s="1">
        <v>37217</v>
      </c>
      <c r="B984" s="2">
        <v>68.6</v>
      </c>
      <c r="C984">
        <f>$F$1*C983+(1-$F$1)*B984</f>
        <v>69.518745768183</v>
      </c>
      <c r="D984">
        <f>$F$1*D983+(1-$F$1)*C984</f>
        <v>80.11570952792256</v>
      </c>
    </row>
    <row r="985" spans="1:4" ht="12.75">
      <c r="A985" s="1">
        <v>37218</v>
      </c>
      <c r="B985" s="2">
        <v>69.4</v>
      </c>
      <c r="C985">
        <f>$F$1*C984+(1-$F$1)*B985</f>
        <v>69.51637085281934</v>
      </c>
      <c r="D985">
        <f>$F$1*D984+(1-$F$1)*C985</f>
        <v>79.90372275442049</v>
      </c>
    </row>
    <row r="986" spans="1:4" ht="12.75">
      <c r="A986" s="1">
        <v>37221</v>
      </c>
      <c r="B986" s="2">
        <v>70</v>
      </c>
      <c r="C986">
        <f>$F$1*C985+(1-$F$1)*B986</f>
        <v>69.52604343576296</v>
      </c>
      <c r="D986">
        <f>$F$1*D985+(1-$F$1)*C986</f>
        <v>79.69616916804733</v>
      </c>
    </row>
    <row r="987" spans="1:4" ht="12.75">
      <c r="A987" s="1">
        <v>37222</v>
      </c>
      <c r="B987" s="2">
        <v>70.05</v>
      </c>
      <c r="C987">
        <f>$F$1*C986+(1-$F$1)*B987</f>
        <v>69.5365225670477</v>
      </c>
      <c r="D987">
        <f>$F$1*D986+(1-$F$1)*C987</f>
        <v>79.49297623602735</v>
      </c>
    </row>
    <row r="988" spans="1:4" ht="12.75">
      <c r="A988" s="1">
        <v>37223</v>
      </c>
      <c r="B988" s="2">
        <v>68.5</v>
      </c>
      <c r="C988">
        <f>$F$1*C987+(1-$F$1)*B988</f>
        <v>69.51579211570674</v>
      </c>
      <c r="D988">
        <f>$F$1*D987+(1-$F$1)*C988</f>
        <v>79.29343255362093</v>
      </c>
    </row>
    <row r="989" spans="1:4" ht="12.75">
      <c r="A989" s="1">
        <v>37224</v>
      </c>
      <c r="B989" s="2">
        <v>65</v>
      </c>
      <c r="C989">
        <f>$F$1*C988+(1-$F$1)*B989</f>
        <v>69.4254762733926</v>
      </c>
      <c r="D989">
        <f>$F$1*D988+(1-$F$1)*C989</f>
        <v>79.09607342801637</v>
      </c>
    </row>
    <row r="990" spans="1:4" ht="12.75">
      <c r="A990" s="1">
        <v>37225</v>
      </c>
      <c r="B990" s="2">
        <v>69</v>
      </c>
      <c r="C990">
        <f>$F$1*C989+(1-$F$1)*B990</f>
        <v>69.41696674792475</v>
      </c>
      <c r="D990">
        <f>$F$1*D989+(1-$F$1)*C990</f>
        <v>78.90249129441455</v>
      </c>
    </row>
    <row r="991" spans="1:4" ht="12.75">
      <c r="A991" s="1">
        <v>37228</v>
      </c>
      <c r="B991" s="2">
        <v>69.5</v>
      </c>
      <c r="C991">
        <f>$F$1*C990+(1-$F$1)*B991</f>
        <v>69.41862741296625</v>
      </c>
      <c r="D991">
        <f>$F$1*D990+(1-$F$1)*C991</f>
        <v>78.71281401678559</v>
      </c>
    </row>
    <row r="992" spans="1:4" ht="12.75">
      <c r="A992" s="1">
        <v>37229</v>
      </c>
      <c r="B992" s="2">
        <v>68.8</v>
      </c>
      <c r="C992">
        <f>$F$1*C991+(1-$F$1)*B992</f>
        <v>69.40625486470692</v>
      </c>
      <c r="D992">
        <f>$F$1*D991+(1-$F$1)*C992</f>
        <v>78.526682833744</v>
      </c>
    </row>
    <row r="993" spans="1:4" ht="12.75">
      <c r="A993" s="1">
        <v>37230</v>
      </c>
      <c r="B993" s="2">
        <v>72</v>
      </c>
      <c r="C993">
        <f>$F$1*C992+(1-$F$1)*B993</f>
        <v>69.45812976741279</v>
      </c>
      <c r="D993">
        <f>$F$1*D992+(1-$F$1)*C993</f>
        <v>78.34531177241738</v>
      </c>
    </row>
    <row r="994" spans="1:4" ht="12.75">
      <c r="A994" s="1">
        <v>37231</v>
      </c>
      <c r="B994" s="2">
        <v>73.8</v>
      </c>
      <c r="C994">
        <f>$F$1*C993+(1-$F$1)*B994</f>
        <v>69.54496717206453</v>
      </c>
      <c r="D994">
        <f>$F$1*D993+(1-$F$1)*C994</f>
        <v>78.16930488041032</v>
      </c>
    </row>
    <row r="995" spans="1:4" ht="12.75">
      <c r="A995" s="1">
        <v>37232</v>
      </c>
      <c r="B995" s="2">
        <v>73.3</v>
      </c>
      <c r="C995">
        <f>$F$1*C994+(1-$F$1)*B995</f>
        <v>69.62006782862325</v>
      </c>
      <c r="D995">
        <f>$F$1*D994+(1-$F$1)*C995</f>
        <v>77.99832013937458</v>
      </c>
    </row>
    <row r="996" spans="1:4" ht="12.75">
      <c r="A996" s="1">
        <v>37235</v>
      </c>
      <c r="B996" s="2">
        <v>72.7</v>
      </c>
      <c r="C996">
        <f>$F$1*C995+(1-$F$1)*B996</f>
        <v>69.6816664720508</v>
      </c>
      <c r="D996">
        <f>$F$1*D995+(1-$F$1)*C996</f>
        <v>77.8319870660281</v>
      </c>
    </row>
    <row r="997" spans="1:4" ht="12.75">
      <c r="A997" s="1">
        <v>37236</v>
      </c>
      <c r="B997" s="2">
        <v>72.2</v>
      </c>
      <c r="C997">
        <f>$F$1*C996+(1-$F$1)*B997</f>
        <v>69.73203314260978</v>
      </c>
      <c r="D997">
        <f>$F$1*D996+(1-$F$1)*C997</f>
        <v>77.66998798755974</v>
      </c>
    </row>
    <row r="998" spans="1:4" ht="12.75">
      <c r="A998" s="1">
        <v>37237</v>
      </c>
      <c r="B998" s="2">
        <v>73.45</v>
      </c>
      <c r="C998">
        <f>$F$1*C997+(1-$F$1)*B998</f>
        <v>69.80639247975759</v>
      </c>
      <c r="D998">
        <f>$F$1*D997+(1-$F$1)*C998</f>
        <v>77.51271607740368</v>
      </c>
    </row>
    <row r="999" spans="1:4" ht="12.75">
      <c r="A999" s="1">
        <v>37238</v>
      </c>
      <c r="B999" s="2">
        <v>72.5</v>
      </c>
      <c r="C999">
        <f>$F$1*C998+(1-$F$1)*B999</f>
        <v>69.86026463016245</v>
      </c>
      <c r="D999">
        <f>$F$1*D998+(1-$F$1)*C999</f>
        <v>77.35966704845885</v>
      </c>
    </row>
    <row r="1000" spans="1:4" ht="12.75">
      <c r="A1000" s="1">
        <v>37239</v>
      </c>
      <c r="B1000" s="2">
        <v>72</v>
      </c>
      <c r="C1000">
        <f>$F$1*C999+(1-$F$1)*B1000</f>
        <v>69.9030593375592</v>
      </c>
      <c r="D1000">
        <f>$F$1*D999+(1-$F$1)*C1000</f>
        <v>77.21053489424085</v>
      </c>
    </row>
    <row r="1001" spans="1:4" ht="12.75">
      <c r="A1001" s="1">
        <v>37242</v>
      </c>
      <c r="B1001" s="2">
        <v>72.75</v>
      </c>
      <c r="C1001">
        <f>$F$1*C1000+(1-$F$1)*B1001</f>
        <v>69.95999815080802</v>
      </c>
      <c r="D1001">
        <f>$F$1*D1000+(1-$F$1)*C1001</f>
        <v>77.06552415937219</v>
      </c>
    </row>
    <row r="1002" spans="1:4" ht="12.75">
      <c r="A1002" s="1">
        <v>37243</v>
      </c>
      <c r="B1002" s="2">
        <v>71.9</v>
      </c>
      <c r="C1002">
        <f>$F$1*C1001+(1-$F$1)*B1002</f>
        <v>69.99879818779186</v>
      </c>
      <c r="D1002">
        <f>$F$1*D1001+(1-$F$1)*C1002</f>
        <v>76.92418963994058</v>
      </c>
    </row>
    <row r="1003" spans="1:4" ht="12.75">
      <c r="A1003" s="1">
        <v>37244</v>
      </c>
      <c r="B1003" s="2">
        <v>69.5</v>
      </c>
      <c r="C1003">
        <f>$F$1*C1002+(1-$F$1)*B1003</f>
        <v>69.98882222403603</v>
      </c>
      <c r="D1003">
        <f>$F$1*D1002+(1-$F$1)*C1003</f>
        <v>76.78548229162249</v>
      </c>
    </row>
    <row r="1004" spans="1:4" ht="12.75">
      <c r="A1004" s="1">
        <v>37245</v>
      </c>
      <c r="B1004" s="2">
        <v>68.45</v>
      </c>
      <c r="C1004">
        <f>$F$1*C1003+(1-$F$1)*B1004</f>
        <v>69.9580457795553</v>
      </c>
      <c r="D1004">
        <f>$F$1*D1003+(1-$F$1)*C1004</f>
        <v>76.64893356138114</v>
      </c>
    </row>
    <row r="1005" spans="1:4" ht="12.75">
      <c r="A1005" s="1">
        <v>37246</v>
      </c>
      <c r="B1005" s="2">
        <v>65.4</v>
      </c>
      <c r="C1005">
        <f>$F$1*C1004+(1-$F$1)*B1005</f>
        <v>69.8668848639642</v>
      </c>
      <c r="D1005">
        <f>$F$1*D1004+(1-$F$1)*C1005</f>
        <v>76.5132925874328</v>
      </c>
    </row>
    <row r="1006" spans="1:4" ht="12.75">
      <c r="A1006" s="1">
        <v>37249</v>
      </c>
      <c r="B1006" s="2">
        <v>67.8</v>
      </c>
      <c r="C1006">
        <f>$F$1*C1005+(1-$F$1)*B1006</f>
        <v>69.82554716668491</v>
      </c>
      <c r="D1006">
        <f>$F$1*D1005+(1-$F$1)*C1006</f>
        <v>76.37953767901784</v>
      </c>
    </row>
    <row r="1007" spans="1:4" ht="12.75">
      <c r="A1007" s="1">
        <v>37252</v>
      </c>
      <c r="B1007" s="2">
        <v>68.05</v>
      </c>
      <c r="C1007">
        <f>$F$1*C1006+(1-$F$1)*B1007</f>
        <v>69.79003622335122</v>
      </c>
      <c r="D1007">
        <f>$F$1*D1006+(1-$F$1)*C1007</f>
        <v>76.24774764990451</v>
      </c>
    </row>
    <row r="1008" spans="1:4" ht="12.75">
      <c r="A1008" s="1">
        <v>37253</v>
      </c>
      <c r="B1008" s="2">
        <v>68.35</v>
      </c>
      <c r="C1008">
        <f>$F$1*C1007+(1-$F$1)*B1008</f>
        <v>69.7612354988842</v>
      </c>
      <c r="D1008">
        <f>$F$1*D1007+(1-$F$1)*C1008</f>
        <v>76.1180174068841</v>
      </c>
    </row>
    <row r="1009" spans="1:4" ht="12.75">
      <c r="A1009" s="1">
        <v>37258</v>
      </c>
      <c r="B1009" s="2">
        <v>70.7</v>
      </c>
      <c r="C1009">
        <f>$F$1*C1008+(1-$F$1)*B1009</f>
        <v>69.78001078890652</v>
      </c>
      <c r="D1009">
        <f>$F$1*D1008+(1-$F$1)*C1009</f>
        <v>75.99125727452456</v>
      </c>
    </row>
    <row r="1010" spans="1:4" ht="12.75">
      <c r="A1010" s="1">
        <v>37259</v>
      </c>
      <c r="B1010" s="2">
        <v>72.9</v>
      </c>
      <c r="C1010">
        <f>$F$1*C1009+(1-$F$1)*B1010</f>
        <v>69.84241057312839</v>
      </c>
      <c r="D1010">
        <f>$F$1*D1009+(1-$F$1)*C1010</f>
        <v>75.86828034049664</v>
      </c>
    </row>
    <row r="1011" spans="1:4" ht="12.75">
      <c r="A1011" s="1">
        <v>37260</v>
      </c>
      <c r="B1011" s="2">
        <v>75</v>
      </c>
      <c r="C1011">
        <f>$F$1*C1010+(1-$F$1)*B1011</f>
        <v>69.94556236166582</v>
      </c>
      <c r="D1011">
        <f>$F$1*D1010+(1-$F$1)*C1011</f>
        <v>75.74982598092002</v>
      </c>
    </row>
    <row r="1012" spans="1:4" ht="12.75">
      <c r="A1012" s="1">
        <v>37263</v>
      </c>
      <c r="B1012" s="2">
        <v>74.85</v>
      </c>
      <c r="C1012">
        <f>$F$1*C1011+(1-$F$1)*B1012</f>
        <v>70.0436511144325</v>
      </c>
      <c r="D1012">
        <f>$F$1*D1011+(1-$F$1)*C1012</f>
        <v>75.63570248359026</v>
      </c>
    </row>
    <row r="1013" spans="1:4" ht="12.75">
      <c r="A1013" s="1">
        <v>37264</v>
      </c>
      <c r="B1013" s="2">
        <v>74.8</v>
      </c>
      <c r="C1013">
        <f>$F$1*C1012+(1-$F$1)*B1013</f>
        <v>70.13877809214385</v>
      </c>
      <c r="D1013">
        <f>$F$1*D1012+(1-$F$1)*C1013</f>
        <v>75.52576399576134</v>
      </c>
    </row>
    <row r="1014" spans="1:4" ht="12.75">
      <c r="A1014" s="1">
        <v>37265</v>
      </c>
      <c r="B1014" s="2">
        <v>76.85</v>
      </c>
      <c r="C1014">
        <f>$F$1*C1013+(1-$F$1)*B1014</f>
        <v>70.27300253030099</v>
      </c>
      <c r="D1014">
        <f>$F$1*D1013+(1-$F$1)*C1014</f>
        <v>75.42070876645214</v>
      </c>
    </row>
    <row r="1015" spans="1:4" ht="12.75">
      <c r="A1015" s="1">
        <v>37266</v>
      </c>
      <c r="B1015" s="2">
        <v>76</v>
      </c>
      <c r="C1015">
        <f>$F$1*C1014+(1-$F$1)*B1015</f>
        <v>70.38754247969496</v>
      </c>
      <c r="D1015">
        <f>$F$1*D1014+(1-$F$1)*C1015</f>
        <v>75.32004544071698</v>
      </c>
    </row>
    <row r="1016" spans="1:4" ht="12.75">
      <c r="A1016" s="1">
        <v>37267</v>
      </c>
      <c r="B1016" s="2">
        <v>75.8</v>
      </c>
      <c r="C1016">
        <f>$F$1*C1015+(1-$F$1)*B1016</f>
        <v>70.49579163010107</v>
      </c>
      <c r="D1016">
        <f>$F$1*D1015+(1-$F$1)*C1016</f>
        <v>75.22356036450466</v>
      </c>
    </row>
    <row r="1017" spans="1:4" ht="12.75">
      <c r="A1017" s="1">
        <v>37270</v>
      </c>
      <c r="B1017" s="2">
        <v>75</v>
      </c>
      <c r="C1017">
        <f>$F$1*C1016+(1-$F$1)*B1017</f>
        <v>70.58587579749904</v>
      </c>
      <c r="D1017">
        <f>$F$1*D1016+(1-$F$1)*C1017</f>
        <v>75.13080667316456</v>
      </c>
    </row>
    <row r="1018" spans="1:4" ht="12.75">
      <c r="A1018" s="1">
        <v>37271</v>
      </c>
      <c r="B1018" s="2">
        <v>75.4</v>
      </c>
      <c r="C1018">
        <f>$F$1*C1017+(1-$F$1)*B1018</f>
        <v>70.68215828154905</v>
      </c>
      <c r="D1018">
        <f>$F$1*D1017+(1-$F$1)*C1018</f>
        <v>75.04183370533225</v>
      </c>
    </row>
    <row r="1019" spans="1:4" ht="12.75">
      <c r="A1019" s="1">
        <v>37272</v>
      </c>
      <c r="B1019" s="2">
        <v>73</v>
      </c>
      <c r="C1019">
        <f>$F$1*C1018+(1-$F$1)*B1019</f>
        <v>70.72851511591807</v>
      </c>
      <c r="D1019">
        <f>$F$1*D1018+(1-$F$1)*C1019</f>
        <v>74.95556733354397</v>
      </c>
    </row>
    <row r="1020" spans="1:4" ht="12.75">
      <c r="A1020" s="1">
        <v>37273</v>
      </c>
      <c r="B1020" s="2">
        <v>72.25</v>
      </c>
      <c r="C1020">
        <f>$F$1*C1019+(1-$F$1)*B1020</f>
        <v>70.75894481359971</v>
      </c>
      <c r="D1020">
        <f>$F$1*D1019+(1-$F$1)*C1020</f>
        <v>74.87163488314508</v>
      </c>
    </row>
    <row r="1021" spans="1:4" ht="12.75">
      <c r="A1021" s="1">
        <v>37274</v>
      </c>
      <c r="B1021" s="2">
        <v>71.95</v>
      </c>
      <c r="C1021">
        <f>$F$1*C1020+(1-$F$1)*B1021</f>
        <v>70.78276591732772</v>
      </c>
      <c r="D1021">
        <f>$F$1*D1020+(1-$F$1)*C1021</f>
        <v>74.78985750382873</v>
      </c>
    </row>
    <row r="1022" spans="1:4" ht="12.75">
      <c r="A1022" s="1">
        <v>37277</v>
      </c>
      <c r="B1022" s="2">
        <v>71.5</v>
      </c>
      <c r="C1022">
        <f>$F$1*C1021+(1-$F$1)*B1022</f>
        <v>70.79711059898118</v>
      </c>
      <c r="D1022">
        <f>$F$1*D1021+(1-$F$1)*C1022</f>
        <v>74.71000256573178</v>
      </c>
    </row>
    <row r="1023" spans="1:4" ht="12.75">
      <c r="A1023" s="1">
        <v>37278</v>
      </c>
      <c r="B1023" s="2">
        <v>71</v>
      </c>
      <c r="C1023">
        <f>$F$1*C1022+(1-$F$1)*B1023</f>
        <v>70.80116838700155</v>
      </c>
      <c r="D1023">
        <f>$F$1*D1022+(1-$F$1)*C1023</f>
        <v>74.63182588215719</v>
      </c>
    </row>
    <row r="1024" spans="1:4" ht="12.75">
      <c r="A1024" s="1">
        <v>37279</v>
      </c>
      <c r="B1024" s="2">
        <v>70.25</v>
      </c>
      <c r="C1024">
        <f>$F$1*C1023+(1-$F$1)*B1024</f>
        <v>70.79014501926152</v>
      </c>
      <c r="D1024">
        <f>$F$1*D1023+(1-$F$1)*C1024</f>
        <v>74.55499226489927</v>
      </c>
    </row>
    <row r="1025" spans="1:4" ht="12.75">
      <c r="A1025" s="1">
        <v>37280</v>
      </c>
      <c r="B1025" s="2">
        <v>71.5</v>
      </c>
      <c r="C1025">
        <f>$F$1*C1024+(1-$F$1)*B1025</f>
        <v>70.80434211887629</v>
      </c>
      <c r="D1025">
        <f>$F$1*D1024+(1-$F$1)*C1025</f>
        <v>74.47997926197881</v>
      </c>
    </row>
    <row r="1026" spans="1:4" ht="12.75">
      <c r="A1026" s="1">
        <v>37281</v>
      </c>
      <c r="B1026" s="2">
        <v>71.85</v>
      </c>
      <c r="C1026">
        <f>$F$1*C1025+(1-$F$1)*B1026</f>
        <v>70.82525527649877</v>
      </c>
      <c r="D1026">
        <f>$F$1*D1025+(1-$F$1)*C1026</f>
        <v>74.40688478226922</v>
      </c>
    </row>
    <row r="1027" spans="1:4" ht="12.75">
      <c r="A1027" s="1">
        <v>37284</v>
      </c>
      <c r="B1027" s="2">
        <v>71</v>
      </c>
      <c r="C1027">
        <f>$F$1*C1026+(1-$F$1)*B1027</f>
        <v>70.82875017096879</v>
      </c>
      <c r="D1027">
        <f>$F$1*D1026+(1-$F$1)*C1027</f>
        <v>74.3353220900432</v>
      </c>
    </row>
    <row r="1028" spans="1:4" ht="12.75">
      <c r="A1028" s="1">
        <v>37285</v>
      </c>
      <c r="B1028" s="2">
        <v>73</v>
      </c>
      <c r="C1028">
        <f>$F$1*C1027+(1-$F$1)*B1028</f>
        <v>70.87217516754941</v>
      </c>
      <c r="D1028">
        <f>$F$1*D1027+(1-$F$1)*C1028</f>
        <v>74.26605915159334</v>
      </c>
    </row>
    <row r="1029" spans="1:4" ht="12.75">
      <c r="A1029" s="1">
        <v>37286</v>
      </c>
      <c r="B1029" s="2">
        <v>73</v>
      </c>
      <c r="C1029">
        <f>$F$1*C1028+(1-$F$1)*B1029</f>
        <v>70.91473166419843</v>
      </c>
      <c r="D1029">
        <f>$F$1*D1028+(1-$F$1)*C1029</f>
        <v>74.19903260184543</v>
      </c>
    </row>
    <row r="1030" spans="1:4" ht="12.75">
      <c r="A1030" s="1">
        <v>37287</v>
      </c>
      <c r="B1030" s="2">
        <v>74.65</v>
      </c>
      <c r="C1030">
        <f>$F$1*C1029+(1-$F$1)*B1030</f>
        <v>70.98943703091446</v>
      </c>
      <c r="D1030">
        <f>$F$1*D1029+(1-$F$1)*C1030</f>
        <v>74.13484069042681</v>
      </c>
    </row>
    <row r="1031" spans="1:4" ht="12.75">
      <c r="A1031" s="1">
        <v>37288</v>
      </c>
      <c r="B1031" s="2">
        <v>76.8</v>
      </c>
      <c r="C1031">
        <f>$F$1*C1030+(1-$F$1)*B1031</f>
        <v>71.10564829029617</v>
      </c>
      <c r="D1031">
        <f>$F$1*D1030+(1-$F$1)*C1031</f>
        <v>74.0742568424242</v>
      </c>
    </row>
    <row r="1032" spans="1:4" ht="12.75">
      <c r="A1032" s="1">
        <v>37291</v>
      </c>
      <c r="B1032" s="2">
        <v>75.5</v>
      </c>
      <c r="C1032">
        <f>$F$1*C1031+(1-$F$1)*B1032</f>
        <v>71.19353532449026</v>
      </c>
      <c r="D1032">
        <f>$F$1*D1031+(1-$F$1)*C1032</f>
        <v>74.01664241206552</v>
      </c>
    </row>
    <row r="1033" spans="1:4" ht="12.75">
      <c r="A1033" s="1">
        <v>37292</v>
      </c>
      <c r="B1033" s="2">
        <v>74.45</v>
      </c>
      <c r="C1033">
        <f>$F$1*C1032+(1-$F$1)*B1033</f>
        <v>71.25866461800045</v>
      </c>
      <c r="D1033">
        <f>$F$1*D1032+(1-$F$1)*C1033</f>
        <v>73.96148285618422</v>
      </c>
    </row>
    <row r="1034" spans="1:4" ht="12.75">
      <c r="A1034" s="1">
        <v>37293</v>
      </c>
      <c r="B1034" s="2">
        <v>74</v>
      </c>
      <c r="C1034">
        <f>$F$1*C1033+(1-$F$1)*B1034</f>
        <v>71.31349132564044</v>
      </c>
      <c r="D1034">
        <f>$F$1*D1033+(1-$F$1)*C1034</f>
        <v>73.90852302557334</v>
      </c>
    </row>
    <row r="1035" spans="1:4" ht="12.75">
      <c r="A1035" s="1">
        <v>37294</v>
      </c>
      <c r="B1035" s="2">
        <v>74.8</v>
      </c>
      <c r="C1035">
        <f>$F$1*C1034+(1-$F$1)*B1035</f>
        <v>71.38322149912763</v>
      </c>
      <c r="D1035">
        <f>$F$1*D1034+(1-$F$1)*C1035</f>
        <v>73.85801699504444</v>
      </c>
    </row>
    <row r="1036" spans="1:4" ht="12.75">
      <c r="A1036" s="1">
        <v>37295</v>
      </c>
      <c r="B1036" s="2">
        <v>74</v>
      </c>
      <c r="C1036">
        <f>$F$1*C1035+(1-$F$1)*B1036</f>
        <v>71.43555706914508</v>
      </c>
      <c r="D1036">
        <f>$F$1*D1035+(1-$F$1)*C1036</f>
        <v>73.80956779652645</v>
      </c>
    </row>
    <row r="1037" spans="1:4" ht="12.75">
      <c r="A1037" s="1">
        <v>37298</v>
      </c>
      <c r="B1037" s="2">
        <v>74.5</v>
      </c>
      <c r="C1037">
        <f>$F$1*C1036+(1-$F$1)*B1037</f>
        <v>71.49684592776217</v>
      </c>
      <c r="D1037">
        <f>$F$1*D1036+(1-$F$1)*C1037</f>
        <v>73.76331335915117</v>
      </c>
    </row>
    <row r="1038" spans="1:4" ht="12.75">
      <c r="A1038" s="1">
        <v>37299</v>
      </c>
      <c r="B1038" s="2">
        <v>75.1</v>
      </c>
      <c r="C1038">
        <f>$F$1*C1037+(1-$F$1)*B1038</f>
        <v>71.56890900920692</v>
      </c>
      <c r="D1038">
        <f>$F$1*D1037+(1-$F$1)*C1038</f>
        <v>73.71942527215228</v>
      </c>
    </row>
    <row r="1039" spans="1:4" ht="12.75">
      <c r="A1039" s="1">
        <v>37300</v>
      </c>
      <c r="B1039" s="2">
        <v>75.95</v>
      </c>
      <c r="C1039">
        <f>$F$1*C1038+(1-$F$1)*B1039</f>
        <v>71.65653082902278</v>
      </c>
      <c r="D1039">
        <f>$F$1*D1038+(1-$F$1)*C1039</f>
        <v>73.67816738328969</v>
      </c>
    </row>
    <row r="1040" spans="1:4" ht="12.75">
      <c r="A1040" s="1">
        <v>37301</v>
      </c>
      <c r="B1040" s="2">
        <v>77</v>
      </c>
      <c r="C1040">
        <f>$F$1*C1039+(1-$F$1)*B1040</f>
        <v>71.76340021244233</v>
      </c>
      <c r="D1040">
        <f>$F$1*D1039+(1-$F$1)*C1040</f>
        <v>73.63987203987276</v>
      </c>
    </row>
    <row r="1041" spans="1:4" ht="12.75">
      <c r="A1041" s="1">
        <v>37302</v>
      </c>
      <c r="B1041" s="2">
        <v>75.5</v>
      </c>
      <c r="C1041">
        <f>$F$1*C1040+(1-$F$1)*B1041</f>
        <v>71.83813220819349</v>
      </c>
      <c r="D1041">
        <f>$F$1*D1040+(1-$F$1)*C1041</f>
        <v>73.60383724323918</v>
      </c>
    </row>
    <row r="1042" spans="1:4" ht="12.75">
      <c r="A1042" s="1">
        <v>37305</v>
      </c>
      <c r="B1042" s="2">
        <v>75.55</v>
      </c>
      <c r="C1042">
        <f>$F$1*C1041+(1-$F$1)*B1042</f>
        <v>71.9123695640296</v>
      </c>
      <c r="D1042">
        <f>$F$1*D1041+(1-$F$1)*C1042</f>
        <v>73.570007889655</v>
      </c>
    </row>
    <row r="1043" spans="1:4" ht="12.75">
      <c r="A1043" s="1">
        <v>37306</v>
      </c>
      <c r="B1043" s="2">
        <v>74.65</v>
      </c>
      <c r="C1043">
        <f>$F$1*C1042+(1-$F$1)*B1043</f>
        <v>71.967122172749</v>
      </c>
      <c r="D1043">
        <f>$F$1*D1042+(1-$F$1)*C1043</f>
        <v>73.53795017531688</v>
      </c>
    </row>
    <row r="1044" spans="1:4" ht="12.75">
      <c r="A1044" s="1">
        <v>37307</v>
      </c>
      <c r="B1044" s="2">
        <v>72.4</v>
      </c>
      <c r="C1044">
        <f>$F$1*C1043+(1-$F$1)*B1044</f>
        <v>71.97577972929403</v>
      </c>
      <c r="D1044">
        <f>$F$1*D1043+(1-$F$1)*C1044</f>
        <v>73.50670676639642</v>
      </c>
    </row>
    <row r="1045" spans="1:4" ht="12.75">
      <c r="A1045" s="1">
        <v>37308</v>
      </c>
      <c r="B1045" s="2">
        <v>74.75</v>
      </c>
      <c r="C1045">
        <f>$F$1*C1044+(1-$F$1)*B1045</f>
        <v>72.03126413470815</v>
      </c>
      <c r="D1045">
        <f>$F$1*D1044+(1-$F$1)*C1045</f>
        <v>73.47719791376267</v>
      </c>
    </row>
    <row r="1046" spans="1:4" ht="12.75">
      <c r="A1046" s="1">
        <v>37309</v>
      </c>
      <c r="B1046" s="2">
        <v>73.05</v>
      </c>
      <c r="C1046">
        <f>$F$1*C1045+(1-$F$1)*B1046</f>
        <v>72.05163885201398</v>
      </c>
      <c r="D1046">
        <f>$F$1*D1045+(1-$F$1)*C1046</f>
        <v>73.44868673252769</v>
      </c>
    </row>
    <row r="1047" spans="1:4" ht="12.75">
      <c r="A1047" s="1">
        <v>37312</v>
      </c>
      <c r="B1047" s="2">
        <v>73</v>
      </c>
      <c r="C1047">
        <f>$F$1*C1046+(1-$F$1)*B1047</f>
        <v>72.07060607497371</v>
      </c>
      <c r="D1047">
        <f>$F$1*D1046+(1-$F$1)*C1047</f>
        <v>73.42112511937661</v>
      </c>
    </row>
    <row r="1048" spans="1:4" ht="12.75">
      <c r="A1048" s="1">
        <v>37313</v>
      </c>
      <c r="B1048" s="2">
        <v>73.95</v>
      </c>
      <c r="C1048">
        <f>$F$1*C1047+(1-$F$1)*B1048</f>
        <v>72.10819395347423</v>
      </c>
      <c r="D1048">
        <f>$F$1*D1047+(1-$F$1)*C1048</f>
        <v>73.39486649605855</v>
      </c>
    </row>
    <row r="1049" spans="1:4" ht="12.75">
      <c r="A1049" s="1">
        <v>37314</v>
      </c>
      <c r="B1049" s="2">
        <v>74</v>
      </c>
      <c r="C1049">
        <f>$F$1*C1048+(1-$F$1)*B1049</f>
        <v>72.14603007440475</v>
      </c>
      <c r="D1049">
        <f>$F$1*D1048+(1-$F$1)*C1049</f>
        <v>73.36988976762548</v>
      </c>
    </row>
    <row r="1050" spans="1:4" ht="12.75">
      <c r="A1050" s="1">
        <v>37315</v>
      </c>
      <c r="B1050" s="2">
        <v>74</v>
      </c>
      <c r="C1050">
        <f>$F$1*C1049+(1-$F$1)*B1050</f>
        <v>72.18310947291666</v>
      </c>
      <c r="D1050">
        <f>$F$1*D1049+(1-$F$1)*C1050</f>
        <v>73.3461541617313</v>
      </c>
    </row>
    <row r="1051" spans="1:4" ht="12.75">
      <c r="A1051" s="1">
        <v>37316</v>
      </c>
      <c r="B1051" s="2">
        <v>74.45</v>
      </c>
      <c r="C1051">
        <f>$F$1*C1050+(1-$F$1)*B1051</f>
        <v>72.22844728345832</v>
      </c>
      <c r="D1051">
        <f>$F$1*D1050+(1-$F$1)*C1051</f>
        <v>73.32380002416583</v>
      </c>
    </row>
    <row r="1052" spans="1:4" ht="12.75">
      <c r="A1052" s="1">
        <v>37319</v>
      </c>
      <c r="B1052" s="2">
        <v>80</v>
      </c>
      <c r="C1052">
        <f>$F$1*C1051+(1-$F$1)*B1052</f>
        <v>72.38387833778916</v>
      </c>
      <c r="D1052">
        <f>$F$1*D1051+(1-$F$1)*C1052</f>
        <v>73.30500159043831</v>
      </c>
    </row>
    <row r="1053" spans="1:4" ht="12.75">
      <c r="A1053" s="1">
        <v>37320</v>
      </c>
      <c r="B1053" s="2">
        <v>78.9</v>
      </c>
      <c r="C1053">
        <f>$F$1*C1052+(1-$F$1)*B1053</f>
        <v>72.51420077103337</v>
      </c>
      <c r="D1053">
        <f>$F$1*D1052+(1-$F$1)*C1053</f>
        <v>73.28918557405021</v>
      </c>
    </row>
    <row r="1054" spans="1:4" ht="12.75">
      <c r="A1054" s="1">
        <v>37321</v>
      </c>
      <c r="B1054" s="2">
        <v>79.5</v>
      </c>
      <c r="C1054">
        <f>$F$1*C1053+(1-$F$1)*B1054</f>
        <v>72.65391675561271</v>
      </c>
      <c r="D1054">
        <f>$F$1*D1053+(1-$F$1)*C1054</f>
        <v>73.27648019768145</v>
      </c>
    </row>
    <row r="1055" spans="1:4" ht="12.75">
      <c r="A1055" s="1">
        <v>37322</v>
      </c>
      <c r="B1055" s="2">
        <v>81.3</v>
      </c>
      <c r="C1055">
        <f>$F$1*C1054+(1-$F$1)*B1055</f>
        <v>72.82683842050047</v>
      </c>
      <c r="D1055">
        <f>$F$1*D1054+(1-$F$1)*C1055</f>
        <v>73.26748736213783</v>
      </c>
    </row>
    <row r="1056" spans="1:4" ht="12.75">
      <c r="A1056" s="1">
        <v>37323</v>
      </c>
      <c r="B1056" s="2">
        <v>83.3</v>
      </c>
      <c r="C1056">
        <f>$F$1*C1055+(1-$F$1)*B1056</f>
        <v>73.03630165209046</v>
      </c>
      <c r="D1056">
        <f>$F$1*D1055+(1-$F$1)*C1056</f>
        <v>73.26286364793688</v>
      </c>
    </row>
    <row r="1057" spans="1:4" ht="12.75">
      <c r="A1057" s="1">
        <v>37326</v>
      </c>
      <c r="B1057" s="2">
        <v>83.55</v>
      </c>
      <c r="C1057">
        <f>$F$1*C1056+(1-$F$1)*B1057</f>
        <v>73.24657561904866</v>
      </c>
      <c r="D1057">
        <f>$F$1*D1056+(1-$F$1)*C1057</f>
        <v>73.26253788735912</v>
      </c>
    </row>
    <row r="1058" spans="1:4" ht="12.75">
      <c r="A1058" s="1">
        <v>37327</v>
      </c>
      <c r="B1058" s="2">
        <v>80.5</v>
      </c>
      <c r="C1058">
        <f>$F$1*C1057+(1-$F$1)*B1058</f>
        <v>73.39164410666768</v>
      </c>
      <c r="D1058">
        <f>$F$1*D1057+(1-$F$1)*C1058</f>
        <v>73.26512001174528</v>
      </c>
    </row>
    <row r="1059" spans="1:4" ht="12.75">
      <c r="A1059" s="1">
        <v>37328</v>
      </c>
      <c r="B1059" s="2">
        <v>80.4</v>
      </c>
      <c r="C1059">
        <f>$F$1*C1058+(1-$F$1)*B1059</f>
        <v>73.53181122453434</v>
      </c>
      <c r="D1059">
        <f>$F$1*D1058+(1-$F$1)*C1059</f>
        <v>73.27045383600107</v>
      </c>
    </row>
    <row r="1060" spans="1:4" ht="12.75">
      <c r="A1060" s="1">
        <v>37329</v>
      </c>
      <c r="B1060" s="2">
        <v>80.9</v>
      </c>
      <c r="C1060">
        <f>$F$1*C1059+(1-$F$1)*B1060</f>
        <v>73.67917500004364</v>
      </c>
      <c r="D1060">
        <f>$F$1*D1059+(1-$F$1)*C1060</f>
        <v>73.27862825928192</v>
      </c>
    </row>
    <row r="1061" spans="1:4" ht="12.75">
      <c r="A1061" s="1">
        <v>37330</v>
      </c>
      <c r="B1061" s="2">
        <v>82.8</v>
      </c>
      <c r="C1061">
        <f>$F$1*C1060+(1-$F$1)*B1061</f>
        <v>73.86159150004278</v>
      </c>
      <c r="D1061">
        <f>$F$1*D1060+(1-$F$1)*C1061</f>
        <v>73.29028752409714</v>
      </c>
    </row>
    <row r="1062" spans="1:4" ht="12.75">
      <c r="A1062" s="1">
        <v>37333</v>
      </c>
      <c r="B1062" s="2">
        <v>84.6</v>
      </c>
      <c r="C1062">
        <f>$F$1*C1061+(1-$F$1)*B1062</f>
        <v>74.07635967004192</v>
      </c>
      <c r="D1062">
        <f>$F$1*D1061+(1-$F$1)*C1062</f>
        <v>73.30600896701603</v>
      </c>
    </row>
    <row r="1063" spans="1:4" ht="12.75">
      <c r="A1063" s="1">
        <v>37334</v>
      </c>
      <c r="B1063" s="2">
        <v>84.1</v>
      </c>
      <c r="C1063">
        <f>$F$1*C1062+(1-$F$1)*B1063</f>
        <v>74.27683247664109</v>
      </c>
      <c r="D1063">
        <f>$F$1*D1062+(1-$F$1)*C1063</f>
        <v>73.32542543720852</v>
      </c>
    </row>
    <row r="1064" spans="1:4" ht="12.75">
      <c r="A1064" s="1">
        <v>37335</v>
      </c>
      <c r="B1064" s="2">
        <v>83.4</v>
      </c>
      <c r="C1064">
        <f>$F$1*C1063+(1-$F$1)*B1064</f>
        <v>74.45929582710828</v>
      </c>
      <c r="D1064">
        <f>$F$1*D1063+(1-$F$1)*C1064</f>
        <v>73.34810284500652</v>
      </c>
    </row>
    <row r="1065" spans="1:4" ht="12.75">
      <c r="A1065" s="1">
        <v>37336</v>
      </c>
      <c r="B1065" s="2">
        <v>82.1</v>
      </c>
      <c r="C1065">
        <f>$F$1*C1064+(1-$F$1)*B1065</f>
        <v>74.6121099105661</v>
      </c>
      <c r="D1065">
        <f>$F$1*D1064+(1-$F$1)*C1065</f>
        <v>73.37338298631772</v>
      </c>
    </row>
    <row r="1066" spans="1:4" ht="12.75">
      <c r="A1066" s="1">
        <v>37337</v>
      </c>
      <c r="B1066" s="2">
        <v>83.2</v>
      </c>
      <c r="C1066">
        <f>$F$1*C1065+(1-$F$1)*B1066</f>
        <v>74.78386771235478</v>
      </c>
      <c r="D1066">
        <f>$F$1*D1065+(1-$F$1)*C1066</f>
        <v>73.40159268083846</v>
      </c>
    </row>
    <row r="1067" spans="1:4" ht="12.75">
      <c r="A1067" s="1">
        <v>37340</v>
      </c>
      <c r="B1067" s="2">
        <v>83.9</v>
      </c>
      <c r="C1067">
        <f>$F$1*C1066+(1-$F$1)*B1067</f>
        <v>74.96619035810768</v>
      </c>
      <c r="D1067">
        <f>$F$1*D1066+(1-$F$1)*C1067</f>
        <v>73.43288463438385</v>
      </c>
    </row>
    <row r="1068" spans="1:4" ht="12.75">
      <c r="A1068" s="1">
        <v>37341</v>
      </c>
      <c r="B1068" s="2">
        <v>84.25</v>
      </c>
      <c r="C1068">
        <f>$F$1*C1067+(1-$F$1)*B1068</f>
        <v>75.15186655094553</v>
      </c>
      <c r="D1068">
        <f>$F$1*D1067+(1-$F$1)*C1068</f>
        <v>73.46726427271508</v>
      </c>
    </row>
    <row r="1069" spans="1:4" ht="12.75">
      <c r="A1069" s="1">
        <v>37342</v>
      </c>
      <c r="B1069" s="2">
        <v>88</v>
      </c>
      <c r="C1069">
        <f>$F$1*C1068+(1-$F$1)*B1069</f>
        <v>75.40882921992662</v>
      </c>
      <c r="D1069">
        <f>$F$1*D1068+(1-$F$1)*C1069</f>
        <v>73.5060955716593</v>
      </c>
    </row>
    <row r="1070" spans="1:4" ht="12.75">
      <c r="A1070" s="1">
        <v>37343</v>
      </c>
      <c r="B1070" s="2">
        <v>87.3</v>
      </c>
      <c r="C1070">
        <f>$F$1*C1069+(1-$F$1)*B1070</f>
        <v>75.64665263552808</v>
      </c>
      <c r="D1070">
        <f>$F$1*D1069+(1-$F$1)*C1070</f>
        <v>73.54890671293668</v>
      </c>
    </row>
    <row r="1071" spans="1:4" ht="12.75">
      <c r="A1071" s="1">
        <v>37348</v>
      </c>
      <c r="B1071" s="2">
        <v>76.5</v>
      </c>
      <c r="C1071">
        <f>$F$1*C1070+(1-$F$1)*B1071</f>
        <v>75.66371958281752</v>
      </c>
      <c r="D1071">
        <f>$F$1*D1070+(1-$F$1)*C1071</f>
        <v>73.59120297033431</v>
      </c>
    </row>
    <row r="1072" spans="1:4" ht="12.75">
      <c r="A1072" s="1">
        <v>37349</v>
      </c>
      <c r="B1072" s="2">
        <v>73.25</v>
      </c>
      <c r="C1072">
        <f>$F$1*C1071+(1-$F$1)*B1072</f>
        <v>75.61544519116117</v>
      </c>
      <c r="D1072">
        <f>$F$1*D1071+(1-$F$1)*C1072</f>
        <v>73.63168781475085</v>
      </c>
    </row>
    <row r="1073" spans="1:4" ht="12.75">
      <c r="A1073" s="1">
        <v>37350</v>
      </c>
      <c r="B1073" s="2">
        <v>72.35</v>
      </c>
      <c r="C1073">
        <f>$F$1*C1072+(1-$F$1)*B1073</f>
        <v>75.55013628733795</v>
      </c>
      <c r="D1073">
        <f>$F$1*D1072+(1-$F$1)*C1073</f>
        <v>73.67005678420259</v>
      </c>
    </row>
    <row r="1074" spans="1:4" ht="12.75">
      <c r="A1074" s="1">
        <v>37351</v>
      </c>
      <c r="B1074" s="2">
        <v>72</v>
      </c>
      <c r="C1074">
        <f>$F$1*C1073+(1-$F$1)*B1074</f>
        <v>75.47913356159118</v>
      </c>
      <c r="D1074">
        <f>$F$1*D1073+(1-$F$1)*C1074</f>
        <v>73.70623831975036</v>
      </c>
    </row>
    <row r="1075" spans="1:4" ht="12.75">
      <c r="A1075" s="1">
        <v>37354</v>
      </c>
      <c r="B1075" s="2">
        <v>70.3</v>
      </c>
      <c r="C1075">
        <f>$F$1*C1074+(1-$F$1)*B1075</f>
        <v>75.37555089035936</v>
      </c>
      <c r="D1075">
        <f>$F$1*D1074+(1-$F$1)*C1075</f>
        <v>73.73962457116254</v>
      </c>
    </row>
    <row r="1076" spans="1:4" ht="12.75">
      <c r="A1076" s="1">
        <v>37355</v>
      </c>
      <c r="B1076" s="2">
        <v>69.9</v>
      </c>
      <c r="C1076">
        <f>$F$1*C1075+(1-$F$1)*B1076</f>
        <v>75.26603987255217</v>
      </c>
      <c r="D1076">
        <f>$F$1*D1075+(1-$F$1)*C1076</f>
        <v>73.77015287719033</v>
      </c>
    </row>
    <row r="1077" spans="1:4" ht="12.75">
      <c r="A1077" s="1">
        <v>37356</v>
      </c>
      <c r="B1077" s="2">
        <v>71.65</v>
      </c>
      <c r="C1077">
        <f>$F$1*C1076+(1-$F$1)*B1077</f>
        <v>75.19371907510113</v>
      </c>
      <c r="D1077">
        <f>$F$1*D1076+(1-$F$1)*C1077</f>
        <v>73.79862420114856</v>
      </c>
    </row>
    <row r="1078" spans="1:4" ht="12.75">
      <c r="A1078" s="1">
        <v>37357</v>
      </c>
      <c r="B1078" s="2">
        <v>70.05</v>
      </c>
      <c r="C1078">
        <f>$F$1*C1077+(1-$F$1)*B1078</f>
        <v>75.0908446935991</v>
      </c>
      <c r="D1078">
        <f>$F$1*D1077+(1-$F$1)*C1078</f>
        <v>73.82446861099757</v>
      </c>
    </row>
    <row r="1079" spans="1:4" ht="12.75">
      <c r="A1079" s="1">
        <v>37358</v>
      </c>
      <c r="B1079" s="2">
        <v>70.05</v>
      </c>
      <c r="C1079">
        <f>$F$1*C1078+(1-$F$1)*B1079</f>
        <v>74.9900277997271</v>
      </c>
      <c r="D1079">
        <f>$F$1*D1078+(1-$F$1)*C1079</f>
        <v>73.84777979477215</v>
      </c>
    </row>
    <row r="1080" spans="1:4" ht="12.75">
      <c r="A1080" s="1">
        <v>37361</v>
      </c>
      <c r="B1080" s="2">
        <v>70.4</v>
      </c>
      <c r="C1080">
        <f>$F$1*C1079+(1-$F$1)*B1080</f>
        <v>74.89822724373256</v>
      </c>
      <c r="D1080">
        <f>$F$1*D1079+(1-$F$1)*C1080</f>
        <v>73.86878874375135</v>
      </c>
    </row>
    <row r="1081" spans="1:4" ht="12.75">
      <c r="A1081" s="1">
        <v>37362</v>
      </c>
      <c r="B1081" s="2">
        <v>72</v>
      </c>
      <c r="C1081">
        <f>$F$1*C1080+(1-$F$1)*B1081</f>
        <v>74.84026269885791</v>
      </c>
      <c r="D1081">
        <f>$F$1*D1080+(1-$F$1)*C1081</f>
        <v>73.88821822285348</v>
      </c>
    </row>
    <row r="1082" spans="1:4" ht="12.75">
      <c r="A1082" s="1">
        <v>37363</v>
      </c>
      <c r="B1082" s="2">
        <v>74.25</v>
      </c>
      <c r="C1082">
        <f>$F$1*C1081+(1-$F$1)*B1082</f>
        <v>74.82845744488075</v>
      </c>
      <c r="D1082">
        <f>$F$1*D1081+(1-$F$1)*C1082</f>
        <v>73.90702300729403</v>
      </c>
    </row>
    <row r="1083" spans="1:4" ht="12.75">
      <c r="A1083" s="1">
        <v>37364</v>
      </c>
      <c r="B1083" s="2">
        <v>73.95</v>
      </c>
      <c r="C1083">
        <f>$F$1*C1082+(1-$F$1)*B1083</f>
        <v>74.81088829598313</v>
      </c>
      <c r="D1083">
        <f>$F$1*D1082+(1-$F$1)*C1083</f>
        <v>73.92510031306782</v>
      </c>
    </row>
    <row r="1084" spans="1:4" ht="12.75">
      <c r="A1084" s="1">
        <v>37365</v>
      </c>
      <c r="B1084" s="2">
        <v>76.3</v>
      </c>
      <c r="C1084">
        <f>$F$1*C1083+(1-$F$1)*B1084</f>
        <v>74.84067053006346</v>
      </c>
      <c r="D1084">
        <f>$F$1*D1083+(1-$F$1)*C1084</f>
        <v>73.94341171740774</v>
      </c>
    </row>
    <row r="1085" spans="1:4" ht="12.75">
      <c r="A1085" s="1">
        <v>37368</v>
      </c>
      <c r="B1085" s="2">
        <v>74.5</v>
      </c>
      <c r="C1085">
        <f>$F$1*C1084+(1-$F$1)*B1085</f>
        <v>74.83385711946218</v>
      </c>
      <c r="D1085">
        <f>$F$1*D1084+(1-$F$1)*C1085</f>
        <v>73.96122062544883</v>
      </c>
    </row>
    <row r="1086" spans="1:4" ht="12.75">
      <c r="A1086" s="1">
        <v>37369</v>
      </c>
      <c r="B1086" s="2">
        <v>75.2</v>
      </c>
      <c r="C1086">
        <f>$F$1*C1085+(1-$F$1)*B1086</f>
        <v>74.84117997707294</v>
      </c>
      <c r="D1086">
        <f>$F$1*D1085+(1-$F$1)*C1086</f>
        <v>73.9788198124813</v>
      </c>
    </row>
    <row r="1087" spans="1:4" ht="12.75">
      <c r="A1087" s="1">
        <v>37370</v>
      </c>
      <c r="B1087" s="2">
        <v>75.1</v>
      </c>
      <c r="C1087">
        <f>$F$1*C1086+(1-$F$1)*B1087</f>
        <v>74.84635637753148</v>
      </c>
      <c r="D1087">
        <f>$F$1*D1086+(1-$F$1)*C1087</f>
        <v>73.99617054378231</v>
      </c>
    </row>
    <row r="1088" spans="1:4" ht="12.75">
      <c r="A1088" s="1">
        <v>37371</v>
      </c>
      <c r="B1088" s="2">
        <v>73.8</v>
      </c>
      <c r="C1088">
        <f>$F$1*C1087+(1-$F$1)*B1088</f>
        <v>74.82542924998084</v>
      </c>
      <c r="D1088">
        <f>$F$1*D1087+(1-$F$1)*C1088</f>
        <v>74.01275571790629</v>
      </c>
    </row>
    <row r="1089" spans="1:4" ht="12.75">
      <c r="A1089" s="1">
        <v>37372</v>
      </c>
      <c r="B1089" s="2">
        <v>73.85</v>
      </c>
      <c r="C1089">
        <f>$F$1*C1088+(1-$F$1)*B1089</f>
        <v>74.80592066498123</v>
      </c>
      <c r="D1089">
        <f>$F$1*D1088+(1-$F$1)*C1089</f>
        <v>74.02861901684778</v>
      </c>
    </row>
    <row r="1090" spans="1:4" ht="12.75">
      <c r="A1090" s="1">
        <v>37375</v>
      </c>
      <c r="B1090" s="2">
        <v>71.95</v>
      </c>
      <c r="C1090">
        <f>$F$1*C1089+(1-$F$1)*B1090</f>
        <v>74.74880225168161</v>
      </c>
      <c r="D1090">
        <f>$F$1*D1089+(1-$F$1)*C1090</f>
        <v>74.04302268154447</v>
      </c>
    </row>
    <row r="1091" spans="1:4" ht="12.75">
      <c r="A1091" s="1">
        <v>37376</v>
      </c>
      <c r="B1091" s="2">
        <v>70.8</v>
      </c>
      <c r="C1091">
        <f>$F$1*C1090+(1-$F$1)*B1091</f>
        <v>74.66982620664797</v>
      </c>
      <c r="D1091">
        <f>$F$1*D1090+(1-$F$1)*C1091</f>
        <v>74.05555875204654</v>
      </c>
    </row>
    <row r="1092" spans="1:4" ht="12.75">
      <c r="A1092" s="1">
        <v>37378</v>
      </c>
      <c r="B1092" s="2">
        <v>67</v>
      </c>
      <c r="C1092">
        <f>$F$1*C1091+(1-$F$1)*B1092</f>
        <v>74.51642968251501</v>
      </c>
      <c r="D1092">
        <f>$F$1*D1091+(1-$F$1)*C1092</f>
        <v>74.0647761706559</v>
      </c>
    </row>
    <row r="1093" spans="1:4" ht="12.75">
      <c r="A1093" s="1">
        <v>37379</v>
      </c>
      <c r="B1093" s="2">
        <v>66.95</v>
      </c>
      <c r="C1093">
        <f>$F$1*C1092+(1-$F$1)*B1093</f>
        <v>74.3651010888647</v>
      </c>
      <c r="D1093">
        <f>$F$1*D1092+(1-$F$1)*C1093</f>
        <v>74.07078266902008</v>
      </c>
    </row>
    <row r="1094" spans="1:4" ht="12.75">
      <c r="A1094" s="1">
        <v>37382</v>
      </c>
      <c r="B1094" s="2">
        <v>67.7</v>
      </c>
      <c r="C1094">
        <f>$F$1*C1093+(1-$F$1)*B1094</f>
        <v>74.23179906708741</v>
      </c>
      <c r="D1094">
        <f>$F$1*D1093+(1-$F$1)*C1094</f>
        <v>74.07400299698142</v>
      </c>
    </row>
    <row r="1095" spans="1:4" ht="12.75">
      <c r="A1095" s="1">
        <v>37383</v>
      </c>
      <c r="B1095" s="2">
        <v>67.5</v>
      </c>
      <c r="C1095">
        <f>$F$1*C1094+(1-$F$1)*B1095</f>
        <v>74.09716308574565</v>
      </c>
      <c r="D1095">
        <f>$F$1*D1094+(1-$F$1)*C1095</f>
        <v>74.07446619875671</v>
      </c>
    </row>
    <row r="1096" spans="1:4" ht="12.75">
      <c r="A1096" s="1">
        <v>37384</v>
      </c>
      <c r="B1096" s="2">
        <v>70</v>
      </c>
      <c r="C1096">
        <f>$F$1*C1095+(1-$F$1)*B1096</f>
        <v>74.01521982403074</v>
      </c>
      <c r="D1096">
        <f>$F$1*D1095+(1-$F$1)*C1096</f>
        <v>74.07328127126219</v>
      </c>
    </row>
    <row r="1097" spans="1:4" ht="12.75">
      <c r="A1097" s="1">
        <v>37385</v>
      </c>
      <c r="B1097" s="2">
        <v>73.8</v>
      </c>
      <c r="C1097">
        <f>$F$1*C1096+(1-$F$1)*B1097</f>
        <v>74.01091542755012</v>
      </c>
      <c r="D1097">
        <f>$F$1*D1096+(1-$F$1)*C1097</f>
        <v>74.07203395438795</v>
      </c>
    </row>
    <row r="1098" spans="1:4" ht="12.75">
      <c r="A1098" s="1">
        <v>37386</v>
      </c>
      <c r="B1098" s="2">
        <v>72.4</v>
      </c>
      <c r="C1098">
        <f>$F$1*C1097+(1-$F$1)*B1098</f>
        <v>73.97869711899912</v>
      </c>
      <c r="D1098">
        <f>$F$1*D1097+(1-$F$1)*C1098</f>
        <v>74.07016721768018</v>
      </c>
    </row>
    <row r="1099" spans="1:4" ht="12.75">
      <c r="A1099" s="1">
        <v>37389</v>
      </c>
      <c r="B1099" s="2">
        <v>68.4</v>
      </c>
      <c r="C1099">
        <f>$F$1*C1098+(1-$F$1)*B1099</f>
        <v>73.86712317661913</v>
      </c>
      <c r="D1099">
        <f>$F$1*D1098+(1-$F$1)*C1099</f>
        <v>74.06610633685895</v>
      </c>
    </row>
    <row r="1100" spans="1:4" ht="12.75">
      <c r="A1100" s="1">
        <v>37390</v>
      </c>
      <c r="B1100" s="2">
        <v>70.25</v>
      </c>
      <c r="C1100">
        <f>$F$1*C1099+(1-$F$1)*B1100</f>
        <v>73.79478071308675</v>
      </c>
      <c r="D1100">
        <f>$F$1*D1099+(1-$F$1)*C1100</f>
        <v>74.0606798243835</v>
      </c>
    </row>
    <row r="1101" spans="1:4" ht="12.75">
      <c r="A1101" s="1">
        <v>37391</v>
      </c>
      <c r="B1101" s="2">
        <v>70.85</v>
      </c>
      <c r="C1101">
        <f>$F$1*C1100+(1-$F$1)*B1101</f>
        <v>73.73588509882502</v>
      </c>
      <c r="D1101">
        <f>$F$1*D1100+(1-$F$1)*C1101</f>
        <v>74.05418392987232</v>
      </c>
    </row>
    <row r="1102" spans="1:4" ht="12.75">
      <c r="A1102" s="1">
        <v>37392</v>
      </c>
      <c r="B1102" s="2">
        <v>70.45</v>
      </c>
      <c r="C1102">
        <f>$F$1*C1101+(1-$F$1)*B1102</f>
        <v>73.67016739684853</v>
      </c>
      <c r="D1102">
        <f>$F$1*D1101+(1-$F$1)*C1102</f>
        <v>74.04650359921185</v>
      </c>
    </row>
    <row r="1103" spans="1:4" ht="12.75">
      <c r="A1103" s="1">
        <v>37393</v>
      </c>
      <c r="B1103" s="2">
        <v>68.2</v>
      </c>
      <c r="C1103">
        <f>$F$1*C1102+(1-$F$1)*B1103</f>
        <v>73.56076404891157</v>
      </c>
      <c r="D1103">
        <f>$F$1*D1102+(1-$F$1)*C1103</f>
        <v>74.03678880820584</v>
      </c>
    </row>
    <row r="1104" spans="1:4" ht="12.75">
      <c r="A1104" s="1">
        <v>37396</v>
      </c>
      <c r="B1104" s="2">
        <v>67.95</v>
      </c>
      <c r="C1104">
        <f>$F$1*C1103+(1-$F$1)*B1104</f>
        <v>73.44854876793333</v>
      </c>
      <c r="D1104">
        <f>$F$1*D1103+(1-$F$1)*C1104</f>
        <v>74.02502400740039</v>
      </c>
    </row>
    <row r="1105" spans="1:4" ht="12.75">
      <c r="A1105" s="1">
        <v>37397</v>
      </c>
      <c r="B1105" s="2">
        <v>66.95</v>
      </c>
      <c r="C1105">
        <f>$F$1*C1104+(1-$F$1)*B1105</f>
        <v>73.31857779257466</v>
      </c>
      <c r="D1105">
        <f>$F$1*D1104+(1-$F$1)*C1105</f>
        <v>74.01089508310388</v>
      </c>
    </row>
    <row r="1106" spans="1:4" ht="12.75">
      <c r="A1106" s="1">
        <v>37398</v>
      </c>
      <c r="B1106" s="2">
        <v>65</v>
      </c>
      <c r="C1106">
        <f>$F$1*C1105+(1-$F$1)*B1106</f>
        <v>73.15220623672316</v>
      </c>
      <c r="D1106">
        <f>$F$1*D1105+(1-$F$1)*C1106</f>
        <v>73.99372130617627</v>
      </c>
    </row>
    <row r="1107" spans="1:4" ht="12.75">
      <c r="A1107" s="1">
        <v>37399</v>
      </c>
      <c r="B1107" s="2">
        <v>65</v>
      </c>
      <c r="C1107">
        <f>$F$1*C1106+(1-$F$1)*B1107</f>
        <v>72.98916211198869</v>
      </c>
      <c r="D1107">
        <f>$F$1*D1106+(1-$F$1)*C1107</f>
        <v>73.97363012229252</v>
      </c>
    </row>
    <row r="1108" spans="1:4" ht="12.75">
      <c r="A1108" s="1">
        <v>37400</v>
      </c>
      <c r="B1108" s="2">
        <v>61</v>
      </c>
      <c r="C1108">
        <f>$F$1*C1107+(1-$F$1)*B1108</f>
        <v>72.74937886974891</v>
      </c>
      <c r="D1108">
        <f>$F$1*D1107+(1-$F$1)*C1108</f>
        <v>73.94914509724164</v>
      </c>
    </row>
    <row r="1109" spans="1:4" ht="12.75">
      <c r="A1109" s="1">
        <v>37403</v>
      </c>
      <c r="B1109" s="2">
        <v>62.6</v>
      </c>
      <c r="C1109">
        <f>$F$1*C1108+(1-$F$1)*B1109</f>
        <v>72.54639129235393</v>
      </c>
      <c r="D1109">
        <f>$F$1*D1108+(1-$F$1)*C1109</f>
        <v>73.92109002114388</v>
      </c>
    </row>
    <row r="1110" spans="1:4" ht="12.75">
      <c r="A1110" s="1">
        <v>37404</v>
      </c>
      <c r="B1110" s="2">
        <v>59.15</v>
      </c>
      <c r="C1110">
        <f>$F$1*C1109+(1-$F$1)*B1110</f>
        <v>72.27846346650686</v>
      </c>
      <c r="D1110">
        <f>$F$1*D1109+(1-$F$1)*C1110</f>
        <v>73.88823749005114</v>
      </c>
    </row>
    <row r="1111" spans="1:4" ht="12.75">
      <c r="A1111" s="1">
        <v>37405</v>
      </c>
      <c r="B1111" s="2">
        <v>57.9</v>
      </c>
      <c r="C1111">
        <f>$F$1*C1110+(1-$F$1)*B1111</f>
        <v>71.99089419717673</v>
      </c>
      <c r="D1111">
        <f>$F$1*D1110+(1-$F$1)*C1111</f>
        <v>73.85029062419365</v>
      </c>
    </row>
    <row r="1112" spans="1:4" ht="12.75">
      <c r="A1112" s="1">
        <v>37406</v>
      </c>
      <c r="B1112" s="2">
        <v>56.05</v>
      </c>
      <c r="C1112">
        <f>$F$1*C1111+(1-$F$1)*B1112</f>
        <v>71.67207631323319</v>
      </c>
      <c r="D1112">
        <f>$F$1*D1111+(1-$F$1)*C1112</f>
        <v>73.80672633797442</v>
      </c>
    </row>
    <row r="1113" spans="1:4" ht="12.75">
      <c r="A1113" s="1">
        <v>37407</v>
      </c>
      <c r="B1113" s="2">
        <v>57</v>
      </c>
      <c r="C1113">
        <f>$F$1*C1112+(1-$F$1)*B1113</f>
        <v>71.37863478696853</v>
      </c>
      <c r="D1113">
        <f>$F$1*D1112+(1-$F$1)*C1113</f>
        <v>73.7581645069543</v>
      </c>
    </row>
    <row r="1114" spans="1:4" ht="12.75">
      <c r="A1114" s="1">
        <v>37410</v>
      </c>
      <c r="B1114" s="2">
        <v>56.7</v>
      </c>
      <c r="C1114">
        <f>$F$1*C1113+(1-$F$1)*B1114</f>
        <v>71.08506209122916</v>
      </c>
      <c r="D1114">
        <f>$F$1*D1113+(1-$F$1)*C1114</f>
        <v>73.70470245863979</v>
      </c>
    </row>
    <row r="1115" spans="1:4" ht="12.75">
      <c r="A1115" s="1">
        <v>37411</v>
      </c>
      <c r="B1115" s="2">
        <v>56</v>
      </c>
      <c r="C1115">
        <f>$F$1*C1114+(1-$F$1)*B1115</f>
        <v>70.78336084940459</v>
      </c>
      <c r="D1115">
        <f>$F$1*D1114+(1-$F$1)*C1115</f>
        <v>73.6462756264551</v>
      </c>
    </row>
    <row r="1116" spans="1:4" ht="12.75">
      <c r="A1116" s="1">
        <v>37412</v>
      </c>
      <c r="B1116" s="2">
        <v>55.3</v>
      </c>
      <c r="C1116">
        <f>$F$1*C1115+(1-$F$1)*B1116</f>
        <v>70.47369363241648</v>
      </c>
      <c r="D1116">
        <f>$F$1*D1115+(1-$F$1)*C1116</f>
        <v>73.58282398657433</v>
      </c>
    </row>
    <row r="1117" spans="1:4" ht="12.75">
      <c r="A1117" s="1">
        <v>37413</v>
      </c>
      <c r="B1117" s="2">
        <v>54.6</v>
      </c>
      <c r="C1117">
        <f>$F$1*C1116+(1-$F$1)*B1117</f>
        <v>70.15621975976815</v>
      </c>
      <c r="D1117">
        <f>$F$1*D1116+(1-$F$1)*C1117</f>
        <v>73.5142919020382</v>
      </c>
    </row>
    <row r="1118" spans="1:4" ht="12.75">
      <c r="A1118" s="1">
        <v>37414</v>
      </c>
      <c r="B1118" s="2">
        <v>54.75</v>
      </c>
      <c r="C1118">
        <f>$F$1*C1117+(1-$F$1)*B1118</f>
        <v>69.84809536457279</v>
      </c>
      <c r="D1118">
        <f>$F$1*D1117+(1-$F$1)*C1118</f>
        <v>73.44096797128888</v>
      </c>
    </row>
    <row r="1119" spans="1:4" ht="12.75">
      <c r="A1119" s="1">
        <v>37417</v>
      </c>
      <c r="B1119" s="2">
        <v>55.65</v>
      </c>
      <c r="C1119">
        <f>$F$1*C1118+(1-$F$1)*B1119</f>
        <v>69.56413345728133</v>
      </c>
      <c r="D1119">
        <f>$F$1*D1118+(1-$F$1)*C1119</f>
        <v>73.36343128100873</v>
      </c>
    </row>
    <row r="1120" spans="1:4" ht="12.75">
      <c r="A1120" s="1">
        <v>37418</v>
      </c>
      <c r="B1120" s="2">
        <v>55.6</v>
      </c>
      <c r="C1120">
        <f>$F$1*C1119+(1-$F$1)*B1120</f>
        <v>69.2848507881357</v>
      </c>
      <c r="D1120">
        <f>$F$1*D1119+(1-$F$1)*C1120</f>
        <v>73.28185967115127</v>
      </c>
    </row>
    <row r="1121" spans="1:4" ht="12.75">
      <c r="A1121" s="1">
        <v>37419</v>
      </c>
      <c r="B1121" s="2">
        <v>53.15</v>
      </c>
      <c r="C1121">
        <f>$F$1*C1120+(1-$F$1)*B1121</f>
        <v>68.96215377237299</v>
      </c>
      <c r="D1121">
        <f>$F$1*D1120+(1-$F$1)*C1121</f>
        <v>73.19546555317571</v>
      </c>
    </row>
    <row r="1122" spans="1:4" ht="12.75">
      <c r="A1122" s="1">
        <v>37420</v>
      </c>
      <c r="B1122" s="2">
        <v>53</v>
      </c>
      <c r="C1122">
        <f>$F$1*C1121+(1-$F$1)*B1122</f>
        <v>68.64291069692553</v>
      </c>
      <c r="D1122">
        <f>$F$1*D1121+(1-$F$1)*C1122</f>
        <v>73.1044144560507</v>
      </c>
    </row>
    <row r="1123" spans="1:4" ht="12.75">
      <c r="A1123" s="1">
        <v>37421</v>
      </c>
      <c r="B1123" s="2">
        <v>49.31</v>
      </c>
      <c r="C1123">
        <f>$F$1*C1122+(1-$F$1)*B1123</f>
        <v>68.25625248298701</v>
      </c>
      <c r="D1123">
        <f>$F$1*D1122+(1-$F$1)*C1123</f>
        <v>73.00745121658943</v>
      </c>
    </row>
    <row r="1124" spans="1:4" ht="12.75">
      <c r="A1124" s="1">
        <v>37424</v>
      </c>
      <c r="B1124" s="2">
        <v>50.15</v>
      </c>
      <c r="C1124">
        <f>$F$1*C1123+(1-$F$1)*B1124</f>
        <v>67.89412743332727</v>
      </c>
      <c r="D1124">
        <f>$F$1*D1123+(1-$F$1)*C1124</f>
        <v>72.9051847409242</v>
      </c>
    </row>
    <row r="1125" spans="1:4" ht="12.75">
      <c r="A1125" s="1">
        <v>37425</v>
      </c>
      <c r="B1125" s="2">
        <v>51.55</v>
      </c>
      <c r="C1125">
        <f>$F$1*C1124+(1-$F$1)*B1125</f>
        <v>67.56724488466072</v>
      </c>
      <c r="D1125">
        <f>$F$1*D1124+(1-$F$1)*C1125</f>
        <v>72.79842594379892</v>
      </c>
    </row>
    <row r="1126" spans="1:4" ht="12.75">
      <c r="A1126" s="1">
        <v>37426</v>
      </c>
      <c r="B1126" s="2">
        <v>49.85</v>
      </c>
      <c r="C1126">
        <f>$F$1*C1125+(1-$F$1)*B1126</f>
        <v>67.21289998696751</v>
      </c>
      <c r="D1126">
        <f>$F$1*D1125+(1-$F$1)*C1126</f>
        <v>72.6867154246623</v>
      </c>
    </row>
    <row r="1127" spans="1:4" ht="12.75">
      <c r="A1127" s="1">
        <v>37427</v>
      </c>
      <c r="B1127" s="2">
        <v>48.5</v>
      </c>
      <c r="C1127">
        <f>$F$1*C1126+(1-$F$1)*B1127</f>
        <v>66.83864198722816</v>
      </c>
      <c r="D1127">
        <f>$F$1*D1126+(1-$F$1)*C1127</f>
        <v>72.56975395591361</v>
      </c>
    </row>
    <row r="1128" spans="1:4" ht="12.75">
      <c r="A1128" s="1">
        <v>37428</v>
      </c>
      <c r="B1128" s="2">
        <v>48</v>
      </c>
      <c r="C1128">
        <f>$F$1*C1127+(1-$F$1)*B1128</f>
        <v>66.46186914748358</v>
      </c>
      <c r="D1128">
        <f>$F$1*D1127+(1-$F$1)*C1128</f>
        <v>72.44759625974501</v>
      </c>
    </row>
    <row r="1129" spans="1:4" ht="12.75">
      <c r="A1129" s="1">
        <v>37431</v>
      </c>
      <c r="B1129" s="2">
        <v>44.7</v>
      </c>
      <c r="C1129">
        <f>$F$1*C1128+(1-$F$1)*B1129</f>
        <v>66.02663176453392</v>
      </c>
      <c r="D1129">
        <f>$F$1*D1128+(1-$F$1)*C1129</f>
        <v>72.31917696984078</v>
      </c>
    </row>
    <row r="1130" spans="1:4" ht="12.75">
      <c r="A1130" s="1">
        <v>37432</v>
      </c>
      <c r="B1130" s="2">
        <v>45</v>
      </c>
      <c r="C1130">
        <f>$F$1*C1129+(1-$F$1)*B1130</f>
        <v>65.60609912924325</v>
      </c>
      <c r="D1130">
        <f>$F$1*D1129+(1-$F$1)*C1130</f>
        <v>72.18491541302883</v>
      </c>
    </row>
    <row r="1131" spans="1:4" ht="12.75">
      <c r="A1131" s="1">
        <v>37433</v>
      </c>
      <c r="B1131" s="2">
        <v>43</v>
      </c>
      <c r="C1131">
        <f>$F$1*C1130+(1-$F$1)*B1131</f>
        <v>65.15397714665838</v>
      </c>
      <c r="D1131">
        <f>$F$1*D1130+(1-$F$1)*C1131</f>
        <v>72.04429664770142</v>
      </c>
    </row>
    <row r="1132" spans="1:4" ht="12.75">
      <c r="A1132" s="1">
        <v>37434</v>
      </c>
      <c r="B1132" s="2">
        <v>43.85</v>
      </c>
      <c r="C1132">
        <f>$F$1*C1131+(1-$F$1)*B1132</f>
        <v>64.72789760372521</v>
      </c>
      <c r="D1132">
        <f>$F$1*D1131+(1-$F$1)*C1132</f>
        <v>71.89796866682188</v>
      </c>
    </row>
    <row r="1133" spans="1:4" ht="12.75">
      <c r="A1133" s="1">
        <v>37435</v>
      </c>
      <c r="B1133" s="2">
        <v>46.4</v>
      </c>
      <c r="C1133">
        <f>$F$1*C1132+(1-$F$1)*B1133</f>
        <v>64.36133965165071</v>
      </c>
      <c r="D1133">
        <f>$F$1*D1132+(1-$F$1)*C1133</f>
        <v>71.74723608651846</v>
      </c>
    </row>
    <row r="1134" spans="1:4" ht="12.75">
      <c r="A1134" s="1">
        <v>37438</v>
      </c>
      <c r="B1134" s="2">
        <v>48.9</v>
      </c>
      <c r="C1134">
        <f>$F$1*C1133+(1-$F$1)*B1134</f>
        <v>64.05211285861769</v>
      </c>
      <c r="D1134">
        <f>$F$1*D1133+(1-$F$1)*C1134</f>
        <v>71.59333362196044</v>
      </c>
    </row>
    <row r="1135" spans="1:4" ht="12.75">
      <c r="A1135" s="1">
        <v>37439</v>
      </c>
      <c r="B1135" s="2">
        <v>46.2</v>
      </c>
      <c r="C1135">
        <f>$F$1*C1134+(1-$F$1)*B1135</f>
        <v>63.69507060144534</v>
      </c>
      <c r="D1135">
        <f>$F$1*D1134+(1-$F$1)*C1135</f>
        <v>71.43536836155013</v>
      </c>
    </row>
    <row r="1136" spans="1:4" ht="12.75">
      <c r="A1136" s="1">
        <v>37440</v>
      </c>
      <c r="B1136" s="2">
        <v>43.7</v>
      </c>
      <c r="C1136">
        <f>$F$1*C1135+(1-$F$1)*B1136</f>
        <v>63.295169189416434</v>
      </c>
      <c r="D1136">
        <f>$F$1*D1135+(1-$F$1)*C1136</f>
        <v>71.27256437810746</v>
      </c>
    </row>
    <row r="1137" spans="1:4" ht="12.75">
      <c r="A1137" s="1">
        <v>37441</v>
      </c>
      <c r="B1137" s="2">
        <v>43.4</v>
      </c>
      <c r="C1137">
        <f>$F$1*C1136+(1-$F$1)*B1137</f>
        <v>62.89726580562811</v>
      </c>
      <c r="D1137">
        <f>$F$1*D1136+(1-$F$1)*C1137</f>
        <v>71.10505840665788</v>
      </c>
    </row>
    <row r="1138" spans="1:4" ht="12.75">
      <c r="A1138" s="1">
        <v>37442</v>
      </c>
      <c r="B1138" s="2">
        <v>46.55</v>
      </c>
      <c r="C1138">
        <f>$F$1*C1137+(1-$F$1)*B1138</f>
        <v>62.570320489515545</v>
      </c>
      <c r="D1138">
        <f>$F$1*D1137+(1-$F$1)*C1138</f>
        <v>70.93436364831503</v>
      </c>
    </row>
    <row r="1139" spans="1:4" ht="12.75">
      <c r="A1139" s="1">
        <v>37445</v>
      </c>
      <c r="B1139" s="2">
        <v>47.11</v>
      </c>
      <c r="C1139">
        <f>$F$1*C1138+(1-$F$1)*B1139</f>
        <v>62.26111407972523</v>
      </c>
      <c r="D1139">
        <f>$F$1*D1138+(1-$F$1)*C1139</f>
        <v>70.76089865694324</v>
      </c>
    </row>
    <row r="1140" spans="1:4" ht="12.75">
      <c r="A1140" s="1">
        <v>37446</v>
      </c>
      <c r="B1140" s="2">
        <v>47.13</v>
      </c>
      <c r="C1140">
        <f>$F$1*C1139+(1-$F$1)*B1140</f>
        <v>61.95849179813072</v>
      </c>
      <c r="D1140">
        <f>$F$1*D1139+(1-$F$1)*C1140</f>
        <v>70.58485051976699</v>
      </c>
    </row>
    <row r="1141" spans="1:4" ht="12.75">
      <c r="A1141" s="1">
        <v>37447</v>
      </c>
      <c r="B1141" s="2">
        <v>45.17</v>
      </c>
      <c r="C1141">
        <f>$F$1*C1140+(1-$F$1)*B1141</f>
        <v>61.62272196216811</v>
      </c>
      <c r="D1141">
        <f>$F$1*D1140+(1-$F$1)*C1141</f>
        <v>70.40560794861501</v>
      </c>
    </row>
    <row r="1142" spans="1:4" ht="12.75">
      <c r="A1142" s="1">
        <v>37448</v>
      </c>
      <c r="B1142" s="2">
        <v>42.5</v>
      </c>
      <c r="C1142">
        <f>$F$1*C1141+(1-$F$1)*B1142</f>
        <v>61.240267522924746</v>
      </c>
      <c r="D1142">
        <f>$F$1*D1141+(1-$F$1)*C1142</f>
        <v>70.22230114010121</v>
      </c>
    </row>
    <row r="1143" spans="1:4" ht="12.75">
      <c r="A1143" s="1">
        <v>37449</v>
      </c>
      <c r="B1143" s="2">
        <v>43</v>
      </c>
      <c r="C1143">
        <f>$F$1*C1142+(1-$F$1)*B1143</f>
        <v>60.87546217246625</v>
      </c>
      <c r="D1143">
        <f>$F$1*D1142+(1-$F$1)*C1143</f>
        <v>70.03536436074852</v>
      </c>
    </row>
    <row r="1144" spans="1:4" ht="12.75">
      <c r="A1144" s="1">
        <v>37452</v>
      </c>
      <c r="B1144" s="2">
        <v>42.25</v>
      </c>
      <c r="C1144">
        <f>$F$1*C1143+(1-$F$1)*B1144</f>
        <v>60.50295292901692</v>
      </c>
      <c r="D1144">
        <f>$F$1*D1143+(1-$F$1)*C1144</f>
        <v>69.84471613211389</v>
      </c>
    </row>
    <row r="1145" spans="1:4" ht="12.75">
      <c r="A1145" s="1">
        <v>37453</v>
      </c>
      <c r="B1145" s="2">
        <v>43.49</v>
      </c>
      <c r="C1145">
        <f>$F$1*C1144+(1-$F$1)*B1145</f>
        <v>60.16269387043658</v>
      </c>
      <c r="D1145">
        <f>$F$1*D1144+(1-$F$1)*C1145</f>
        <v>69.65107568688033</v>
      </c>
    </row>
    <row r="1146" spans="1:4" ht="12.75">
      <c r="A1146" s="1">
        <v>37454</v>
      </c>
      <c r="B1146" s="2">
        <v>46.78</v>
      </c>
      <c r="C1146">
        <f>$F$1*C1145+(1-$F$1)*B1146</f>
        <v>59.895039993027844</v>
      </c>
      <c r="D1146">
        <f>$F$1*D1145+(1-$F$1)*C1146</f>
        <v>69.45595497300329</v>
      </c>
    </row>
    <row r="1147" spans="1:4" ht="12.75">
      <c r="A1147" s="1">
        <v>37455</v>
      </c>
      <c r="B1147" s="2">
        <v>43.1</v>
      </c>
      <c r="C1147">
        <f>$F$1*C1146+(1-$F$1)*B1147</f>
        <v>59.55913919316729</v>
      </c>
      <c r="D1147">
        <f>$F$1*D1146+(1-$F$1)*C1147</f>
        <v>69.25801865740657</v>
      </c>
    </row>
    <row r="1148" spans="1:4" ht="12.75">
      <c r="A1148" s="1">
        <v>37456</v>
      </c>
      <c r="B1148" s="2">
        <v>39.56</v>
      </c>
      <c r="C1148">
        <f>$F$1*C1147+(1-$F$1)*B1148</f>
        <v>59.15915640930395</v>
      </c>
      <c r="D1148">
        <f>$F$1*D1147+(1-$F$1)*C1148</f>
        <v>69.0560414124445</v>
      </c>
    </row>
    <row r="1149" spans="1:4" ht="12.75">
      <c r="A1149" s="1">
        <v>37459</v>
      </c>
      <c r="B1149" s="2">
        <v>37</v>
      </c>
      <c r="C1149">
        <f>$F$1*C1148+(1-$F$1)*B1149</f>
        <v>58.71597328111787</v>
      </c>
      <c r="D1149">
        <f>$F$1*D1148+(1-$F$1)*C1149</f>
        <v>68.84924004981796</v>
      </c>
    </row>
    <row r="1150" spans="1:4" ht="12.75">
      <c r="A1150" s="1">
        <v>37460</v>
      </c>
      <c r="B1150" s="2">
        <v>36.92</v>
      </c>
      <c r="C1150">
        <f>$F$1*C1149+(1-$F$1)*B1150</f>
        <v>58.280053815495506</v>
      </c>
      <c r="D1150">
        <f>$F$1*D1149+(1-$F$1)*C1150</f>
        <v>68.63785632513152</v>
      </c>
    </row>
    <row r="1151" spans="1:4" ht="12.75">
      <c r="A1151" s="1">
        <v>37461</v>
      </c>
      <c r="B1151" s="2">
        <v>31.53</v>
      </c>
      <c r="C1151">
        <f>$F$1*C1150+(1-$F$1)*B1151</f>
        <v>57.745052739185596</v>
      </c>
      <c r="D1151">
        <f>$F$1*D1150+(1-$F$1)*C1151</f>
        <v>68.4200002534126</v>
      </c>
    </row>
    <row r="1152" spans="1:4" ht="12.75">
      <c r="A1152" s="1">
        <v>37462</v>
      </c>
      <c r="B1152" s="2">
        <v>33.3</v>
      </c>
      <c r="C1152">
        <f>$F$1*C1151+(1-$F$1)*B1152</f>
        <v>57.256151684401885</v>
      </c>
      <c r="D1152">
        <f>$F$1*D1151+(1-$F$1)*C1152</f>
        <v>68.19672328203238</v>
      </c>
    </row>
    <row r="1153" spans="1:4" ht="12.75">
      <c r="A1153" s="1">
        <v>37463</v>
      </c>
      <c r="B1153" s="2">
        <v>33.1</v>
      </c>
      <c r="C1153">
        <f>$F$1*C1152+(1-$F$1)*B1153</f>
        <v>56.77302865071385</v>
      </c>
      <c r="D1153">
        <f>$F$1*D1152+(1-$F$1)*C1153</f>
        <v>67.968249389406</v>
      </c>
    </row>
    <row r="1154" spans="1:4" ht="12.75">
      <c r="A1154" s="1">
        <v>37466</v>
      </c>
      <c r="B1154" s="2">
        <v>34</v>
      </c>
      <c r="C1154">
        <f>$F$1*C1153+(1-$F$1)*B1154</f>
        <v>56.31756807769957</v>
      </c>
      <c r="D1154">
        <f>$F$1*D1153+(1-$F$1)*C1154</f>
        <v>67.73523576317186</v>
      </c>
    </row>
    <row r="1155" spans="1:4" ht="12.75">
      <c r="A1155" s="1">
        <v>37467</v>
      </c>
      <c r="B1155" s="2">
        <v>34.75</v>
      </c>
      <c r="C1155">
        <f>$F$1*C1154+(1-$F$1)*B1155</f>
        <v>55.886216716145576</v>
      </c>
      <c r="D1155">
        <f>$F$1*D1154+(1-$F$1)*C1155</f>
        <v>67.49825538223133</v>
      </c>
    </row>
    <row r="1156" spans="1:4" ht="12.75">
      <c r="A1156" s="1">
        <v>37468</v>
      </c>
      <c r="B1156" s="2">
        <v>33.5</v>
      </c>
      <c r="C1156">
        <f>$F$1*C1155+(1-$F$1)*B1156</f>
        <v>55.43849238182266</v>
      </c>
      <c r="D1156">
        <f>$F$1*D1155+(1-$F$1)*C1156</f>
        <v>67.25706012222317</v>
      </c>
    </row>
    <row r="1157" spans="1:4" ht="12.75">
      <c r="A1157" s="1">
        <v>37469</v>
      </c>
      <c r="B1157" s="2">
        <v>31.49</v>
      </c>
      <c r="C1157">
        <f>$F$1*C1156+(1-$F$1)*B1157</f>
        <v>54.95952253418621</v>
      </c>
      <c r="D1157">
        <f>$F$1*D1156+(1-$F$1)*C1157</f>
        <v>67.01110937046242</v>
      </c>
    </row>
    <row r="1158" spans="1:4" ht="12.75">
      <c r="A1158" s="1">
        <v>37470</v>
      </c>
      <c r="B1158" s="2">
        <v>30.5</v>
      </c>
      <c r="C1158">
        <f>$F$1*C1157+(1-$F$1)*B1158</f>
        <v>54.470332083502484</v>
      </c>
      <c r="D1158">
        <f>$F$1*D1157+(1-$F$1)*C1158</f>
        <v>66.76029382472322</v>
      </c>
    </row>
    <row r="1159" spans="1:4" ht="12.75">
      <c r="A1159" s="1">
        <v>37473</v>
      </c>
      <c r="B1159" s="2">
        <v>29</v>
      </c>
      <c r="C1159">
        <f>$F$1*C1158+(1-$F$1)*B1159</f>
        <v>53.96092544183243</v>
      </c>
      <c r="D1159">
        <f>$F$1*D1158+(1-$F$1)*C1159</f>
        <v>66.5043064570654</v>
      </c>
    </row>
    <row r="1160" spans="1:4" ht="12.75">
      <c r="A1160" s="1">
        <v>37474</v>
      </c>
      <c r="B1160" s="2">
        <v>28.5</v>
      </c>
      <c r="C1160">
        <f>$F$1*C1159+(1-$F$1)*B1160</f>
        <v>53.45170693299578</v>
      </c>
      <c r="D1160">
        <f>$F$1*D1159+(1-$F$1)*C1160</f>
        <v>66.243254466584</v>
      </c>
    </row>
    <row r="1161" spans="1:4" ht="12.75">
      <c r="A1161" s="1">
        <v>37475</v>
      </c>
      <c r="B1161" s="2">
        <v>29</v>
      </c>
      <c r="C1161">
        <f>$F$1*C1160+(1-$F$1)*B1161</f>
        <v>52.962672794335866</v>
      </c>
      <c r="D1161">
        <f>$F$1*D1160+(1-$F$1)*C1161</f>
        <v>65.97764283313904</v>
      </c>
    </row>
    <row r="1162" spans="1:4" ht="12.75">
      <c r="A1162" s="1">
        <v>37476</v>
      </c>
      <c r="B1162" s="2">
        <v>29.37</v>
      </c>
      <c r="C1162">
        <f>$F$1*C1161+(1-$F$1)*B1162</f>
        <v>52.49081933844915</v>
      </c>
      <c r="D1162">
        <f>$F$1*D1161+(1-$F$1)*C1162</f>
        <v>65.70790636324524</v>
      </c>
    </row>
    <row r="1163" spans="1:4" ht="12.75">
      <c r="A1163" s="1">
        <v>37477</v>
      </c>
      <c r="B1163" s="2">
        <v>29.7</v>
      </c>
      <c r="C1163">
        <f>$F$1*C1162+(1-$F$1)*B1163</f>
        <v>52.03500295168017</v>
      </c>
      <c r="D1163">
        <f>$F$1*D1162+(1-$F$1)*C1163</f>
        <v>65.43444829501395</v>
      </c>
    </row>
    <row r="1164" spans="1:4" ht="12.75">
      <c r="A1164" s="1">
        <v>37480</v>
      </c>
      <c r="B1164" s="2">
        <v>29.99</v>
      </c>
      <c r="C1164">
        <f>$F$1*C1163+(1-$F$1)*B1164</f>
        <v>51.59410289264657</v>
      </c>
      <c r="D1164">
        <f>$F$1*D1163+(1-$F$1)*C1164</f>
        <v>65.1576413869666</v>
      </c>
    </row>
    <row r="1165" spans="1:4" ht="12.75">
      <c r="A1165" s="1">
        <v>37481</v>
      </c>
      <c r="B1165" s="2">
        <v>29.5</v>
      </c>
      <c r="C1165">
        <f>$F$1*C1164+(1-$F$1)*B1165</f>
        <v>51.15222083479364</v>
      </c>
      <c r="D1165">
        <f>$F$1*D1164+(1-$F$1)*C1165</f>
        <v>64.87753297592315</v>
      </c>
    </row>
    <row r="1166" spans="1:4" ht="12.75">
      <c r="A1166" s="1">
        <v>37482</v>
      </c>
      <c r="B1166" s="2">
        <v>29.5</v>
      </c>
      <c r="C1166">
        <f>$F$1*C1165+(1-$F$1)*B1166</f>
        <v>50.71917641809777</v>
      </c>
      <c r="D1166">
        <f>$F$1*D1165+(1-$F$1)*C1166</f>
        <v>64.59436584476664</v>
      </c>
    </row>
    <row r="1167" spans="1:4" ht="12.75">
      <c r="A1167" s="1">
        <v>37483</v>
      </c>
      <c r="B1167" s="2">
        <v>29.6</v>
      </c>
      <c r="C1167">
        <f>$F$1*C1166+(1-$F$1)*B1167</f>
        <v>50.29679288973581</v>
      </c>
      <c r="D1167">
        <f>$F$1*D1166+(1-$F$1)*C1167</f>
        <v>64.30841438566603</v>
      </c>
    </row>
    <row r="1168" spans="1:4" ht="12.75">
      <c r="A1168" s="1">
        <v>37484</v>
      </c>
      <c r="B1168" s="2">
        <v>29</v>
      </c>
      <c r="C1168">
        <f>$F$1*C1167+(1-$F$1)*B1168</f>
        <v>49.87085703194109</v>
      </c>
      <c r="D1168">
        <f>$F$1*D1167+(1-$F$1)*C1168</f>
        <v>64.01966323859152</v>
      </c>
    </row>
    <row r="1169" spans="1:4" ht="12.75">
      <c r="A1169" s="1">
        <v>37487</v>
      </c>
      <c r="B1169" s="2">
        <v>29.4</v>
      </c>
      <c r="C1169">
        <f>$F$1*C1168+(1-$F$1)*B1169</f>
        <v>49.46143989130227</v>
      </c>
      <c r="D1169">
        <f>$F$1*D1168+(1-$F$1)*C1169</f>
        <v>63.72849877164573</v>
      </c>
    </row>
    <row r="1170" spans="1:4" ht="12.75">
      <c r="A1170" s="1">
        <v>37488</v>
      </c>
      <c r="B1170" s="2">
        <v>30.2</v>
      </c>
      <c r="C1170">
        <f>$F$1*C1169+(1-$F$1)*B1170</f>
        <v>49.076211093476225</v>
      </c>
      <c r="D1170">
        <f>$F$1*D1169+(1-$F$1)*C1170</f>
        <v>63.43545301808234</v>
      </c>
    </row>
    <row r="1171" spans="1:4" ht="12.75">
      <c r="A1171" s="1">
        <v>37489</v>
      </c>
      <c r="B1171" s="2">
        <v>32.2</v>
      </c>
      <c r="C1171">
        <f>$F$1*C1170+(1-$F$1)*B1171</f>
        <v>48.738686871606696</v>
      </c>
      <c r="D1171">
        <f>$F$1*D1170+(1-$F$1)*C1171</f>
        <v>63.14151769515283</v>
      </c>
    </row>
    <row r="1172" spans="1:4" ht="12.75">
      <c r="A1172" s="1">
        <v>37490</v>
      </c>
      <c r="B1172" s="2">
        <v>33.2</v>
      </c>
      <c r="C1172">
        <f>$F$1*C1171+(1-$F$1)*B1172</f>
        <v>48.42791313417456</v>
      </c>
      <c r="D1172">
        <f>$F$1*D1171+(1-$F$1)*C1172</f>
        <v>62.84724560393327</v>
      </c>
    </row>
    <row r="1173" spans="1:4" ht="12.75">
      <c r="A1173" s="1">
        <v>37491</v>
      </c>
      <c r="B1173" s="2">
        <v>34.88</v>
      </c>
      <c r="C1173">
        <f>$F$1*C1172+(1-$F$1)*B1173</f>
        <v>48.15695487149107</v>
      </c>
      <c r="D1173">
        <f>$F$1*D1172+(1-$F$1)*C1173</f>
        <v>62.553439789284425</v>
      </c>
    </row>
    <row r="1174" spans="1:4" ht="12.75">
      <c r="A1174" s="1">
        <v>37494</v>
      </c>
      <c r="B1174" s="2">
        <v>34.59</v>
      </c>
      <c r="C1174">
        <f>$F$1*C1173+(1-$F$1)*B1174</f>
        <v>47.88561577406124</v>
      </c>
      <c r="D1174">
        <f>$F$1*D1173+(1-$F$1)*C1174</f>
        <v>62.26008330897996</v>
      </c>
    </row>
    <row r="1175" spans="1:4" ht="12.75">
      <c r="A1175" s="1">
        <v>37495</v>
      </c>
      <c r="B1175" s="2">
        <v>36.1</v>
      </c>
      <c r="C1175">
        <f>$F$1*C1174+(1-$F$1)*B1175</f>
        <v>47.64990345858002</v>
      </c>
      <c r="D1175">
        <f>$F$1*D1174+(1-$F$1)*C1175</f>
        <v>61.96787971197195</v>
      </c>
    </row>
    <row r="1176" spans="1:4" ht="12.75">
      <c r="A1176" s="1">
        <v>37496</v>
      </c>
      <c r="B1176" s="2">
        <v>34.06</v>
      </c>
      <c r="C1176">
        <f>$F$1*C1175+(1-$F$1)*B1176</f>
        <v>47.378105389408425</v>
      </c>
      <c r="D1176">
        <f>$F$1*D1175+(1-$F$1)*C1176</f>
        <v>61.67608422552068</v>
      </c>
    </row>
    <row r="1177" spans="1:4" ht="12.75">
      <c r="A1177" s="1">
        <v>37497</v>
      </c>
      <c r="B1177" s="2">
        <v>33.44</v>
      </c>
      <c r="C1177">
        <f>$F$1*C1176+(1-$F$1)*B1177</f>
        <v>47.09934328162025</v>
      </c>
      <c r="D1177">
        <f>$F$1*D1176+(1-$F$1)*C1177</f>
        <v>61.38454940664268</v>
      </c>
    </row>
    <row r="1178" spans="1:4" ht="12.75">
      <c r="A1178" s="1">
        <v>37498</v>
      </c>
      <c r="B1178" s="2">
        <v>33.09</v>
      </c>
      <c r="C1178">
        <f>$F$1*C1177+(1-$F$1)*B1178</f>
        <v>46.81915641598784</v>
      </c>
      <c r="D1178">
        <f>$F$1*D1177+(1-$F$1)*C1178</f>
        <v>61.093241546829574</v>
      </c>
    </row>
    <row r="1179" spans="1:4" ht="12.75">
      <c r="A1179" s="1">
        <v>37501</v>
      </c>
      <c r="B1179" s="2">
        <v>31.16</v>
      </c>
      <c r="C1179">
        <f>$F$1*C1178+(1-$F$1)*B1179</f>
        <v>46.505973287668084</v>
      </c>
      <c r="D1179">
        <f>$F$1*D1178+(1-$F$1)*C1179</f>
        <v>60.80149618164634</v>
      </c>
    </row>
    <row r="1180" spans="1:4" ht="12.75">
      <c r="A1180" s="1">
        <v>37502</v>
      </c>
      <c r="B1180" s="2">
        <v>30</v>
      </c>
      <c r="C1180">
        <f>$F$1*C1179+(1-$F$1)*B1180</f>
        <v>46.17585382191472</v>
      </c>
      <c r="D1180">
        <f>$F$1*D1179+(1-$F$1)*C1180</f>
        <v>60.508983334451706</v>
      </c>
    </row>
    <row r="1181" spans="1:4" ht="12.75">
      <c r="A1181" s="1">
        <v>37503</v>
      </c>
      <c r="B1181" s="2">
        <v>29.06</v>
      </c>
      <c r="C1181">
        <f>$F$1*C1180+(1-$F$1)*B1181</f>
        <v>45.83353674547643</v>
      </c>
      <c r="D1181">
        <f>$F$1*D1180+(1-$F$1)*C1181</f>
        <v>60.2154744026722</v>
      </c>
    </row>
    <row r="1182" spans="1:4" ht="12.75">
      <c r="A1182" s="1">
        <v>37504</v>
      </c>
      <c r="B1182" s="2">
        <v>27.8</v>
      </c>
      <c r="C1182">
        <f>$F$1*C1181+(1-$F$1)*B1182</f>
        <v>45.4728660105669</v>
      </c>
      <c r="D1182">
        <f>$F$1*D1181+(1-$F$1)*C1182</f>
        <v>59.92062223483009</v>
      </c>
    </row>
    <row r="1183" spans="1:4" ht="12.75">
      <c r="A1183" s="1">
        <v>37505</v>
      </c>
      <c r="B1183" s="2">
        <v>27.7</v>
      </c>
      <c r="C1183">
        <f>$F$1*C1182+(1-$F$1)*B1183</f>
        <v>45.11740869035556</v>
      </c>
      <c r="D1183">
        <f>$F$1*D1182+(1-$F$1)*C1183</f>
        <v>59.6245579639406</v>
      </c>
    </row>
    <row r="1184" spans="1:4" ht="12.75">
      <c r="A1184" s="1">
        <v>37508</v>
      </c>
      <c r="B1184" s="2">
        <v>26.3</v>
      </c>
      <c r="C1184">
        <f>$F$1*C1183+(1-$F$1)*B1184</f>
        <v>44.74106051654845</v>
      </c>
      <c r="D1184">
        <f>$F$1*D1183+(1-$F$1)*C1184</f>
        <v>59.326888014992754</v>
      </c>
    </row>
    <row r="1185" spans="1:4" ht="12.75">
      <c r="A1185" s="1">
        <v>37509</v>
      </c>
      <c r="B1185" s="2">
        <v>28.1</v>
      </c>
      <c r="C1185">
        <f>$F$1*C1184+(1-$F$1)*B1185</f>
        <v>44.40823930621748</v>
      </c>
      <c r="D1185">
        <f>$F$1*D1184+(1-$F$1)*C1185</f>
        <v>59.02851504081725</v>
      </c>
    </row>
    <row r="1186" spans="1:4" ht="12.75">
      <c r="A1186" s="1">
        <v>37510</v>
      </c>
      <c r="B1186" s="2">
        <v>27.25</v>
      </c>
      <c r="C1186">
        <f>$F$1*C1185+(1-$F$1)*B1186</f>
        <v>44.065074520093134</v>
      </c>
      <c r="D1186">
        <f>$F$1*D1185+(1-$F$1)*C1186</f>
        <v>58.72924623040276</v>
      </c>
    </row>
    <row r="1187" spans="1:4" ht="12.75">
      <c r="A1187" s="1">
        <v>37511</v>
      </c>
      <c r="B1187" s="2">
        <v>25.64</v>
      </c>
      <c r="C1187">
        <f>$F$1*C1186+(1-$F$1)*B1187</f>
        <v>43.69657302969127</v>
      </c>
      <c r="D1187">
        <f>$F$1*D1186+(1-$F$1)*C1187</f>
        <v>58.428592766388526</v>
      </c>
    </row>
    <row r="1188" spans="1:4" ht="12.75">
      <c r="A1188" s="1">
        <v>37512</v>
      </c>
      <c r="B1188" s="2">
        <v>23.76</v>
      </c>
      <c r="C1188">
        <f>$F$1*C1187+(1-$F$1)*B1188</f>
        <v>43.29784156909745</v>
      </c>
      <c r="D1188">
        <f>$F$1*D1187+(1-$F$1)*C1188</f>
        <v>58.12597774244271</v>
      </c>
    </row>
    <row r="1189" spans="1:4" ht="12.75">
      <c r="A1189" s="1">
        <v>37515</v>
      </c>
      <c r="B1189" s="2">
        <v>22.3</v>
      </c>
      <c r="C1189">
        <f>$F$1*C1188+(1-$F$1)*B1189</f>
        <v>42.8778847377155</v>
      </c>
      <c r="D1189">
        <f>$F$1*D1188+(1-$F$1)*C1189</f>
        <v>57.82101588234816</v>
      </c>
    </row>
    <row r="1190" spans="1:4" ht="12.75">
      <c r="A1190" s="1">
        <v>37516</v>
      </c>
      <c r="B1190" s="2">
        <v>21.85</v>
      </c>
      <c r="C1190">
        <f>$F$1*C1189+(1-$F$1)*B1190</f>
        <v>42.45732704296118</v>
      </c>
      <c r="D1190">
        <f>$F$1*D1189+(1-$F$1)*C1190</f>
        <v>57.513742105560425</v>
      </c>
    </row>
    <row r="1191" spans="1:4" ht="12.75">
      <c r="A1191" s="1">
        <v>37517</v>
      </c>
      <c r="B1191" s="2">
        <v>20.3</v>
      </c>
      <c r="C1191">
        <f>$F$1*C1190+(1-$F$1)*B1191</f>
        <v>42.01418050210196</v>
      </c>
      <c r="D1191">
        <f>$F$1*D1190+(1-$F$1)*C1191</f>
        <v>57.20375087349126</v>
      </c>
    </row>
    <row r="1192" spans="1:4" ht="12.75">
      <c r="A1192" s="1">
        <v>37518</v>
      </c>
      <c r="B1192" s="2">
        <v>19.74</v>
      </c>
      <c r="C1192">
        <f>$F$1*C1191+(1-$F$1)*B1192</f>
        <v>41.56869689205992</v>
      </c>
      <c r="D1192">
        <f>$F$1*D1191+(1-$F$1)*C1192</f>
        <v>56.891049793862635</v>
      </c>
    </row>
    <row r="1193" spans="1:4" ht="12.75">
      <c r="A1193" s="1">
        <v>37519</v>
      </c>
      <c r="B1193" s="2">
        <v>18.4</v>
      </c>
      <c r="C1193">
        <f>$F$1*C1192+(1-$F$1)*B1193</f>
        <v>41.10532295421872</v>
      </c>
      <c r="D1193">
        <f>$F$1*D1192+(1-$F$1)*C1193</f>
        <v>56.57533525706975</v>
      </c>
    </row>
    <row r="1194" spans="1:4" ht="12.75">
      <c r="A1194" s="1">
        <v>37522</v>
      </c>
      <c r="B1194" s="2">
        <v>16.49</v>
      </c>
      <c r="C1194">
        <f>$F$1*C1193+(1-$F$1)*B1194</f>
        <v>40.613016495134346</v>
      </c>
      <c r="D1194">
        <f>$F$1*D1193+(1-$F$1)*C1194</f>
        <v>56.25608888183104</v>
      </c>
    </row>
    <row r="1195" spans="1:4" ht="12.75">
      <c r="A1195" s="1">
        <v>37523</v>
      </c>
      <c r="B1195" s="2">
        <v>15.5</v>
      </c>
      <c r="C1195">
        <f>$F$1*C1194+(1-$F$1)*B1195</f>
        <v>40.11075616523166</v>
      </c>
      <c r="D1195">
        <f>$F$1*D1194+(1-$F$1)*C1195</f>
        <v>55.93318222749905</v>
      </c>
    </row>
    <row r="1196" spans="1:4" ht="12.75">
      <c r="A1196" s="1">
        <v>37524</v>
      </c>
      <c r="B1196" s="2">
        <v>17.75</v>
      </c>
      <c r="C1196">
        <f>$F$1*C1195+(1-$F$1)*B1196</f>
        <v>39.663541041927026</v>
      </c>
      <c r="D1196">
        <f>$F$1*D1195+(1-$F$1)*C1196</f>
        <v>55.60778940378761</v>
      </c>
    </row>
    <row r="1197" spans="1:4" ht="12.75">
      <c r="A1197" s="1">
        <v>37525</v>
      </c>
      <c r="B1197" s="2">
        <v>22.01</v>
      </c>
      <c r="C1197">
        <f>$F$1*C1196+(1-$F$1)*B1197</f>
        <v>39.31047022108848</v>
      </c>
      <c r="D1197">
        <f>$F$1*D1196+(1-$F$1)*C1197</f>
        <v>55.28184302013363</v>
      </c>
    </row>
    <row r="1198" spans="1:4" ht="12.75">
      <c r="A1198" s="1">
        <v>37526</v>
      </c>
      <c r="B1198" s="2">
        <v>23.2</v>
      </c>
      <c r="C1198">
        <f>$F$1*C1197+(1-$F$1)*B1198</f>
        <v>38.98826081666671</v>
      </c>
      <c r="D1198">
        <f>$F$1*D1197+(1-$F$1)*C1198</f>
        <v>54.95597137606429</v>
      </c>
    </row>
    <row r="1199" spans="1:4" ht="12.75">
      <c r="A1199" s="1">
        <v>37529</v>
      </c>
      <c r="B1199" s="2">
        <v>20</v>
      </c>
      <c r="C1199">
        <f>$F$1*C1198+(1-$F$1)*B1199</f>
        <v>38.60849560033337</v>
      </c>
      <c r="D1199">
        <f>$F$1*D1198+(1-$F$1)*C1199</f>
        <v>54.62902186054967</v>
      </c>
    </row>
    <row r="1200" spans="1:4" ht="12.75">
      <c r="A1200" s="1">
        <v>37530</v>
      </c>
      <c r="B1200" s="2">
        <v>20.2</v>
      </c>
      <c r="C1200">
        <f>$F$1*C1199+(1-$F$1)*B1200</f>
        <v>38.240325688326706</v>
      </c>
      <c r="D1200">
        <f>$F$1*D1199+(1-$F$1)*C1200</f>
        <v>54.30124793710522</v>
      </c>
    </row>
    <row r="1201" spans="1:4" ht="12.75">
      <c r="A1201" s="1">
        <v>37531</v>
      </c>
      <c r="B1201" s="2">
        <v>21.5</v>
      </c>
      <c r="C1201">
        <f>$F$1*C1200+(1-$F$1)*B1201</f>
        <v>37.90551917456017</v>
      </c>
      <c r="D1201">
        <f>$F$1*D1200+(1-$F$1)*C1201</f>
        <v>53.973333361854316</v>
      </c>
    </row>
    <row r="1202" spans="1:4" ht="12.75">
      <c r="A1202" s="1">
        <v>37532</v>
      </c>
      <c r="B1202" s="2">
        <v>20.86</v>
      </c>
      <c r="C1202">
        <f>$F$1*C1201+(1-$F$1)*B1202</f>
        <v>37.56460879106896</v>
      </c>
      <c r="D1202">
        <f>$F$1*D1201+(1-$F$1)*C1202</f>
        <v>53.64515887043861</v>
      </c>
    </row>
    <row r="1203" spans="1:4" ht="12.75">
      <c r="A1203" s="1">
        <v>37533</v>
      </c>
      <c r="B1203" s="2">
        <v>21.15</v>
      </c>
      <c r="C1203">
        <f>$F$1*C1202+(1-$F$1)*B1203</f>
        <v>37.23631661524759</v>
      </c>
      <c r="D1203">
        <f>$F$1*D1202+(1-$F$1)*C1203</f>
        <v>53.31698202533478</v>
      </c>
    </row>
    <row r="1204" spans="1:4" ht="12.75">
      <c r="A1204" s="1">
        <v>37536</v>
      </c>
      <c r="B1204" s="2">
        <v>19.9</v>
      </c>
      <c r="C1204">
        <f>$F$1*C1203+(1-$F$1)*B1204</f>
        <v>36.88959028294264</v>
      </c>
      <c r="D1204">
        <f>$F$1*D1203+(1-$F$1)*C1204</f>
        <v>52.988434190486934</v>
      </c>
    </row>
    <row r="1205" spans="1:4" ht="12.75">
      <c r="A1205" s="1">
        <v>37537</v>
      </c>
      <c r="B1205" s="2">
        <v>19.06</v>
      </c>
      <c r="C1205">
        <f>$F$1*C1204+(1-$F$1)*B1205</f>
        <v>36.53299847728379</v>
      </c>
      <c r="D1205">
        <f>$F$1*D1204+(1-$F$1)*C1205</f>
        <v>52.65932547622287</v>
      </c>
    </row>
    <row r="1206" spans="1:4" ht="12.75">
      <c r="A1206" s="1">
        <v>37538</v>
      </c>
      <c r="B1206" s="2">
        <v>20.14</v>
      </c>
      <c r="C1206">
        <f>$F$1*C1205+(1-$F$1)*B1206</f>
        <v>36.20513850773811</v>
      </c>
      <c r="D1206">
        <f>$F$1*D1205+(1-$F$1)*C1206</f>
        <v>52.330241736853175</v>
      </c>
    </row>
    <row r="1207" spans="1:4" ht="12.75">
      <c r="A1207" s="1">
        <v>37539</v>
      </c>
      <c r="B1207" s="2">
        <v>20.4</v>
      </c>
      <c r="C1207">
        <f>$F$1*C1206+(1-$F$1)*B1207</f>
        <v>35.88903573758335</v>
      </c>
      <c r="D1207">
        <f>$F$1*D1206+(1-$F$1)*C1207</f>
        <v>52.001417616867776</v>
      </c>
    </row>
    <row r="1208" spans="1:4" ht="12.75">
      <c r="A1208" s="1">
        <v>37540</v>
      </c>
      <c r="B1208" s="2">
        <v>22.5</v>
      </c>
      <c r="C1208">
        <f>$F$1*C1207+(1-$F$1)*B1208</f>
        <v>35.62125502283168</v>
      </c>
      <c r="D1208">
        <f>$F$1*D1207+(1-$F$1)*C1208</f>
        <v>51.67381436498705</v>
      </c>
    </row>
    <row r="1209" spans="1:4" ht="12.75">
      <c r="A1209" s="1">
        <v>37543</v>
      </c>
      <c r="B1209" s="2">
        <v>23.1</v>
      </c>
      <c r="C1209">
        <f>$F$1*C1208+(1-$F$1)*B1209</f>
        <v>35.37082992237505</v>
      </c>
      <c r="D1209">
        <f>$F$1*D1208+(1-$F$1)*C1209</f>
        <v>51.34775467613481</v>
      </c>
    </row>
    <row r="1210" spans="1:4" ht="12.75">
      <c r="A1210" s="1">
        <v>37544</v>
      </c>
      <c r="B1210" s="2">
        <v>26.8</v>
      </c>
      <c r="C1210">
        <f>$F$1*C1209+(1-$F$1)*B1210</f>
        <v>35.19941332392755</v>
      </c>
      <c r="D1210">
        <f>$F$1*D1209+(1-$F$1)*C1210</f>
        <v>51.02478784909067</v>
      </c>
    </row>
    <row r="1211" spans="1:4" ht="12.75">
      <c r="A1211" s="1">
        <v>37545</v>
      </c>
      <c r="B1211" s="2">
        <v>27.25</v>
      </c>
      <c r="C1211">
        <f>$F$1*C1210+(1-$F$1)*B1211</f>
        <v>35.040425057449</v>
      </c>
      <c r="D1211">
        <f>$F$1*D1210+(1-$F$1)*C1211</f>
        <v>50.70510059325784</v>
      </c>
    </row>
    <row r="1212" spans="1:4" ht="12.75">
      <c r="A1212" s="1">
        <v>37546</v>
      </c>
      <c r="B1212" s="2">
        <v>29.8</v>
      </c>
      <c r="C1212">
        <f>$F$1*C1211+(1-$F$1)*B1212</f>
        <v>34.93561655630002</v>
      </c>
      <c r="D1212">
        <f>$F$1*D1211+(1-$F$1)*C1212</f>
        <v>50.38971091251869</v>
      </c>
    </row>
    <row r="1213" spans="1:4" ht="12.75">
      <c r="A1213" s="1">
        <v>37547</v>
      </c>
      <c r="B1213" s="2">
        <v>28.4</v>
      </c>
      <c r="C1213">
        <f>$F$1*C1212+(1-$F$1)*B1213</f>
        <v>34.80490422517401</v>
      </c>
      <c r="D1213">
        <f>$F$1*D1212+(1-$F$1)*C1213</f>
        <v>50.078014778771795</v>
      </c>
    </row>
    <row r="1214" spans="1:4" ht="12.75">
      <c r="A1214" s="1">
        <v>37550</v>
      </c>
      <c r="B1214" s="2">
        <v>30</v>
      </c>
      <c r="C1214">
        <f>$F$1*C1213+(1-$F$1)*B1214</f>
        <v>34.70880614067053</v>
      </c>
      <c r="D1214">
        <f>$F$1*D1213+(1-$F$1)*C1214</f>
        <v>49.77063060600977</v>
      </c>
    </row>
    <row r="1215" spans="1:4" ht="12.75">
      <c r="A1215" s="1">
        <v>37551</v>
      </c>
      <c r="B1215" s="2">
        <v>30.5</v>
      </c>
      <c r="C1215">
        <f>$F$1*C1214+(1-$F$1)*B1215</f>
        <v>34.62463001785712</v>
      </c>
      <c r="D1215">
        <f>$F$1*D1214+(1-$F$1)*C1215</f>
        <v>49.46771059424671</v>
      </c>
    </row>
    <row r="1216" spans="1:4" ht="12.75">
      <c r="A1216" s="1">
        <v>37552</v>
      </c>
      <c r="B1216" s="2">
        <v>28.8</v>
      </c>
      <c r="C1216">
        <f>$F$1*C1215+(1-$F$1)*B1216</f>
        <v>34.50813741749998</v>
      </c>
      <c r="D1216">
        <f>$F$1*D1215+(1-$F$1)*C1216</f>
        <v>49.16851913071177</v>
      </c>
    </row>
    <row r="1217" spans="1:4" ht="12.75">
      <c r="A1217" s="1">
        <v>37553</v>
      </c>
      <c r="B1217" s="2">
        <v>30.1</v>
      </c>
      <c r="C1217">
        <f>$F$1*C1216+(1-$F$1)*B1217</f>
        <v>34.41997466914999</v>
      </c>
      <c r="D1217">
        <f>$F$1*D1216+(1-$F$1)*C1217</f>
        <v>48.873548241480535</v>
      </c>
    </row>
    <row r="1218" spans="1:4" ht="12.75">
      <c r="A1218" s="1">
        <v>37554</v>
      </c>
      <c r="B1218" s="2">
        <v>30.35</v>
      </c>
      <c r="C1218">
        <f>$F$1*C1217+(1-$F$1)*B1218</f>
        <v>34.338575175766984</v>
      </c>
      <c r="D1218">
        <f>$F$1*D1217+(1-$F$1)*C1218</f>
        <v>48.58284878016626</v>
      </c>
    </row>
    <row r="1219" spans="1:4" ht="12.75">
      <c r="A1219" s="1">
        <v>37557</v>
      </c>
      <c r="B1219" s="2">
        <v>32</v>
      </c>
      <c r="C1219">
        <f>$F$1*C1218+(1-$F$1)*B1219</f>
        <v>34.291803672251646</v>
      </c>
      <c r="D1219">
        <f>$F$1*D1218+(1-$F$1)*C1219</f>
        <v>48.29702787800797</v>
      </c>
    </row>
    <row r="1220" spans="1:4" ht="12.75">
      <c r="A1220" s="1">
        <v>37558</v>
      </c>
      <c r="B1220" s="2">
        <v>30.4</v>
      </c>
      <c r="C1220">
        <f>$F$1*C1219+(1-$F$1)*B1220</f>
        <v>34.21396759880662</v>
      </c>
      <c r="D1220">
        <f>$F$1*D1219+(1-$F$1)*C1220</f>
        <v>48.01536667242394</v>
      </c>
    </row>
    <row r="1221" spans="1:4" ht="12.75">
      <c r="A1221" s="1">
        <v>37559</v>
      </c>
      <c r="B1221" s="2">
        <v>32.97</v>
      </c>
      <c r="C1221">
        <f>$F$1*C1220+(1-$F$1)*B1221</f>
        <v>34.18908824683049</v>
      </c>
      <c r="D1221">
        <f>$F$1*D1220+(1-$F$1)*C1221</f>
        <v>47.73884110391207</v>
      </c>
    </row>
    <row r="1222" spans="1:4" ht="12.75">
      <c r="A1222" s="1">
        <v>37560</v>
      </c>
      <c r="B1222" s="2">
        <v>31.7</v>
      </c>
      <c r="C1222">
        <f>$F$1*C1221+(1-$F$1)*B1222</f>
        <v>34.139306481893875</v>
      </c>
      <c r="D1222">
        <f>$F$1*D1221+(1-$F$1)*C1222</f>
        <v>47.466850411471704</v>
      </c>
    </row>
    <row r="1223" spans="1:4" ht="12.75">
      <c r="A1223" s="1">
        <v>37561</v>
      </c>
      <c r="B1223" s="2">
        <v>33.08</v>
      </c>
      <c r="C1223">
        <f>$F$1*C1222+(1-$F$1)*B1223</f>
        <v>34.118120352256</v>
      </c>
      <c r="D1223">
        <f>$F$1*D1222+(1-$F$1)*C1223</f>
        <v>47.19987581028739</v>
      </c>
    </row>
    <row r="1224" spans="1:4" ht="12.75">
      <c r="A1224" s="1">
        <v>37564</v>
      </c>
      <c r="B1224" s="2">
        <v>35</v>
      </c>
      <c r="C1224">
        <f>$F$1*C1223+(1-$F$1)*B1224</f>
        <v>34.135757945210884</v>
      </c>
      <c r="D1224">
        <f>$F$1*D1223+(1-$F$1)*C1224</f>
        <v>46.938593452985856</v>
      </c>
    </row>
    <row r="1225" spans="1:4" ht="12.75">
      <c r="A1225" s="1">
        <v>37565</v>
      </c>
      <c r="B1225" s="2">
        <v>37</v>
      </c>
      <c r="C1225">
        <f>$F$1*C1224+(1-$F$1)*B1225</f>
        <v>34.19304278630667</v>
      </c>
      <c r="D1225">
        <f>$F$1*D1224+(1-$F$1)*C1225</f>
        <v>46.683682439652266</v>
      </c>
    </row>
    <row r="1226" spans="1:4" ht="12.75">
      <c r="A1226" s="1">
        <v>37566</v>
      </c>
      <c r="B1226" s="2">
        <v>35</v>
      </c>
      <c r="C1226">
        <f>$F$1*C1225+(1-$F$1)*B1226</f>
        <v>34.20918193058054</v>
      </c>
      <c r="D1226">
        <f>$F$1*D1225+(1-$F$1)*C1226</f>
        <v>46.43419242947083</v>
      </c>
    </row>
    <row r="1227" spans="1:4" ht="12.75">
      <c r="A1227" s="1">
        <v>37567</v>
      </c>
      <c r="B1227" s="2">
        <v>31.41</v>
      </c>
      <c r="C1227">
        <f>$F$1*C1226+(1-$F$1)*B1227</f>
        <v>34.15319829196893</v>
      </c>
      <c r="D1227">
        <f>$F$1*D1226+(1-$F$1)*C1227</f>
        <v>46.1885725467208</v>
      </c>
    </row>
    <row r="1228" spans="1:4" ht="12.75">
      <c r="A1228" s="1">
        <v>37568</v>
      </c>
      <c r="B1228" s="2">
        <v>31.35</v>
      </c>
      <c r="C1228">
        <f>$F$1*C1227+(1-$F$1)*B1228</f>
        <v>34.09713432612955</v>
      </c>
      <c r="D1228">
        <f>$F$1*D1227+(1-$F$1)*C1228</f>
        <v>45.94674378230897</v>
      </c>
    </row>
    <row r="1229" spans="1:4" ht="12.75">
      <c r="A1229" s="1">
        <v>37571</v>
      </c>
      <c r="B1229" s="2">
        <v>30</v>
      </c>
      <c r="C1229">
        <f>$F$1*C1228+(1-$F$1)*B1229</f>
        <v>34.01519163960696</v>
      </c>
      <c r="D1229">
        <f>$F$1*D1228+(1-$F$1)*C1229</f>
        <v>45.70811273945493</v>
      </c>
    </row>
    <row r="1230" spans="1:4" ht="12.75">
      <c r="A1230" s="1">
        <v>37572</v>
      </c>
      <c r="B1230" s="2">
        <v>30.05</v>
      </c>
      <c r="C1230">
        <f>$F$1*C1229+(1-$F$1)*B1230</f>
        <v>33.93588780681482</v>
      </c>
      <c r="D1230">
        <f>$F$1*D1229+(1-$F$1)*C1230</f>
        <v>45.47266824080213</v>
      </c>
    </row>
    <row r="1231" spans="1:4" ht="12.75">
      <c r="A1231" s="1">
        <v>37573</v>
      </c>
      <c r="B1231" s="2">
        <v>30.5</v>
      </c>
      <c r="C1231">
        <f>$F$1*C1230+(1-$F$1)*B1231</f>
        <v>33.867170050678524</v>
      </c>
      <c r="D1231">
        <f>$F$1*D1230+(1-$F$1)*C1231</f>
        <v>45.24055827699966</v>
      </c>
    </row>
    <row r="1232" spans="1:4" ht="12.75">
      <c r="A1232" s="1">
        <v>37574</v>
      </c>
      <c r="B1232" s="2">
        <v>31.4</v>
      </c>
      <c r="C1232">
        <f>$F$1*C1231+(1-$F$1)*B1232</f>
        <v>33.81782664966495</v>
      </c>
      <c r="D1232">
        <f>$F$1*D1231+(1-$F$1)*C1232</f>
        <v>45.012103644452964</v>
      </c>
    </row>
    <row r="1233" spans="1:4" ht="12.75">
      <c r="A1233" s="1">
        <v>37575</v>
      </c>
      <c r="B1233" s="2">
        <v>33.64</v>
      </c>
      <c r="C1233">
        <f>$F$1*C1232+(1-$F$1)*B1233</f>
        <v>33.81427011667165</v>
      </c>
      <c r="D1233">
        <f>$F$1*D1232+(1-$F$1)*C1233</f>
        <v>44.78814697389734</v>
      </c>
    </row>
    <row r="1234" spans="1:4" ht="12.75">
      <c r="A1234" s="1">
        <v>37578</v>
      </c>
      <c r="B1234" s="2">
        <v>33.25</v>
      </c>
      <c r="C1234">
        <f>$F$1*C1233+(1-$F$1)*B1234</f>
        <v>33.802984714338216</v>
      </c>
      <c r="D1234">
        <f>$F$1*D1233+(1-$F$1)*C1234</f>
        <v>44.56844372870616</v>
      </c>
    </row>
    <row r="1235" spans="1:4" ht="12.75">
      <c r="A1235" s="1">
        <v>37579</v>
      </c>
      <c r="B1235" s="2">
        <v>31.5</v>
      </c>
      <c r="C1235">
        <f>$F$1*C1234+(1-$F$1)*B1235</f>
        <v>33.756925020051455</v>
      </c>
      <c r="D1235">
        <f>$F$1*D1234+(1-$F$1)*C1235</f>
        <v>44.35221335453306</v>
      </c>
    </row>
    <row r="1236" spans="1:4" ht="12.75">
      <c r="A1236" s="1">
        <v>37580</v>
      </c>
      <c r="B1236" s="2">
        <v>31.52</v>
      </c>
      <c r="C1236">
        <f>$F$1*C1235+(1-$F$1)*B1236</f>
        <v>33.71218651965042</v>
      </c>
      <c r="D1236">
        <f>$F$1*D1235+(1-$F$1)*C1236</f>
        <v>44.13941281783541</v>
      </c>
    </row>
    <row r="1237" spans="1:4" ht="12.75">
      <c r="A1237" s="1">
        <v>37581</v>
      </c>
      <c r="B1237" s="2">
        <v>35</v>
      </c>
      <c r="C1237">
        <f>$F$1*C1236+(1-$F$1)*B1237</f>
        <v>33.73794278925742</v>
      </c>
      <c r="D1237">
        <f>$F$1*D1236+(1-$F$1)*C1237</f>
        <v>43.931383417263845</v>
      </c>
    </row>
    <row r="1238" spans="1:4" ht="12.75">
      <c r="A1238" s="1">
        <v>37582</v>
      </c>
      <c r="B1238" s="2">
        <v>34.25</v>
      </c>
      <c r="C1238">
        <f>$F$1*C1237+(1-$F$1)*B1238</f>
        <v>33.74818393347227</v>
      </c>
      <c r="D1238">
        <f>$F$1*D1237+(1-$F$1)*C1238</f>
        <v>43.72771942758801</v>
      </c>
    </row>
    <row r="1239" spans="1:4" ht="12.75">
      <c r="A1239" s="1">
        <v>37585</v>
      </c>
      <c r="B1239" s="2">
        <v>34.06</v>
      </c>
      <c r="C1239">
        <f>$F$1*C1238+(1-$F$1)*B1239</f>
        <v>33.754420254802824</v>
      </c>
      <c r="D1239">
        <f>$F$1*D1238+(1-$F$1)*C1239</f>
        <v>43.52825344413231</v>
      </c>
    </row>
    <row r="1240" spans="1:4" ht="12.75">
      <c r="A1240" s="1">
        <v>37586</v>
      </c>
      <c r="B1240" s="2">
        <v>33.73</v>
      </c>
      <c r="C1240">
        <f>$F$1*C1239+(1-$F$1)*B1240</f>
        <v>33.75393184970677</v>
      </c>
      <c r="D1240">
        <f>$F$1*D1239+(1-$F$1)*C1240</f>
        <v>43.3327670122438</v>
      </c>
    </row>
    <row r="1241" spans="1:4" ht="12.75">
      <c r="A1241" s="1">
        <v>37587</v>
      </c>
      <c r="B1241" s="2">
        <v>33.5</v>
      </c>
      <c r="C1241">
        <f>$F$1*C1240+(1-$F$1)*B1241</f>
        <v>33.74885321271263</v>
      </c>
      <c r="D1241">
        <f>$F$1*D1240+(1-$F$1)*C1241</f>
        <v>43.141088736253174</v>
      </c>
    </row>
    <row r="1242" spans="1:4" ht="12.75">
      <c r="A1242" s="1">
        <v>37588</v>
      </c>
      <c r="B1242" s="2">
        <v>36.9</v>
      </c>
      <c r="C1242">
        <f>$F$1*C1241+(1-$F$1)*B1242</f>
        <v>33.81187614845838</v>
      </c>
      <c r="D1242">
        <f>$F$1*D1241+(1-$F$1)*C1242</f>
        <v>42.95450448449728</v>
      </c>
    </row>
    <row r="1243" spans="1:4" ht="12.75">
      <c r="A1243" s="1">
        <v>37589</v>
      </c>
      <c r="B1243" s="2">
        <v>37</v>
      </c>
      <c r="C1243">
        <f>$F$1*C1242+(1-$F$1)*B1243</f>
        <v>33.875638625489216</v>
      </c>
      <c r="D1243">
        <f>$F$1*D1242+(1-$F$1)*C1243</f>
        <v>42.772927167317114</v>
      </c>
    </row>
    <row r="1244" spans="1:4" ht="12.75">
      <c r="A1244" s="1">
        <v>37592</v>
      </c>
      <c r="B1244" s="2">
        <v>39.5</v>
      </c>
      <c r="C1244">
        <f>$F$1*C1243+(1-$F$1)*B1244</f>
        <v>33.98812585297943</v>
      </c>
      <c r="D1244">
        <f>$F$1*D1243+(1-$F$1)*C1244</f>
        <v>42.597231141030356</v>
      </c>
    </row>
    <row r="1245" spans="1:4" ht="12.75">
      <c r="A1245" s="1">
        <v>37593</v>
      </c>
      <c r="B1245" s="2">
        <v>37.7</v>
      </c>
      <c r="C1245">
        <f>$F$1*C1244+(1-$F$1)*B1245</f>
        <v>34.06236333591984</v>
      </c>
      <c r="D1245">
        <f>$F$1*D1244+(1-$F$1)*C1245</f>
        <v>42.42653378492814</v>
      </c>
    </row>
    <row r="1246" spans="1:4" ht="12.75">
      <c r="A1246" s="1">
        <v>37594</v>
      </c>
      <c r="B1246" s="2">
        <v>37.45</v>
      </c>
      <c r="C1246">
        <f>$F$1*C1245+(1-$F$1)*B1246</f>
        <v>34.13011606920145</v>
      </c>
      <c r="D1246">
        <f>$F$1*D1245+(1-$F$1)*C1246</f>
        <v>42.26060543061361</v>
      </c>
    </row>
    <row r="1247" spans="1:4" ht="12.75">
      <c r="A1247" s="1">
        <v>37595</v>
      </c>
      <c r="B1247" s="2">
        <v>38</v>
      </c>
      <c r="C1247">
        <f>$F$1*C1246+(1-$F$1)*B1247</f>
        <v>34.207513747817416</v>
      </c>
      <c r="D1247">
        <f>$F$1*D1246+(1-$F$1)*C1247</f>
        <v>42.09954359695769</v>
      </c>
    </row>
    <row r="1248" spans="1:4" ht="12.75">
      <c r="A1248" s="1">
        <v>37596</v>
      </c>
      <c r="B1248" s="2">
        <v>36.99</v>
      </c>
      <c r="C1248">
        <f>$F$1*C1247+(1-$F$1)*B1248</f>
        <v>34.263163472861066</v>
      </c>
      <c r="D1248">
        <f>$F$1*D1247+(1-$F$1)*C1248</f>
        <v>41.94281599447576</v>
      </c>
    </row>
    <row r="1249" spans="1:4" ht="12.75">
      <c r="A1249" s="1">
        <v>37599</v>
      </c>
      <c r="B1249" s="2">
        <v>35.5</v>
      </c>
      <c r="C1249">
        <f>$F$1*C1248+(1-$F$1)*B1249</f>
        <v>34.287900203403844</v>
      </c>
      <c r="D1249">
        <f>$F$1*D1248+(1-$F$1)*C1249</f>
        <v>41.78971767865432</v>
      </c>
    </row>
    <row r="1250" spans="1:4" ht="12.75">
      <c r="A1250" s="1">
        <v>37600</v>
      </c>
      <c r="B1250" s="2">
        <v>35.3</v>
      </c>
      <c r="C1250">
        <f>$F$1*C1249+(1-$F$1)*B1250</f>
        <v>34.30814219933577</v>
      </c>
      <c r="D1250">
        <f>$F$1*D1249+(1-$F$1)*C1250</f>
        <v>41.64008616906795</v>
      </c>
    </row>
    <row r="1251" spans="1:4" ht="12.75">
      <c r="A1251" s="1">
        <v>37601</v>
      </c>
      <c r="B1251" s="2">
        <v>35</v>
      </c>
      <c r="C1251">
        <f>$F$1*C1250+(1-$F$1)*B1251</f>
        <v>34.32197935534906</v>
      </c>
      <c r="D1251">
        <f>$F$1*D1250+(1-$F$1)*C1251</f>
        <v>41.49372403279357</v>
      </c>
    </row>
    <row r="1252" spans="1:4" ht="12.75">
      <c r="A1252" s="1">
        <v>37602</v>
      </c>
      <c r="B1252" s="2">
        <v>35</v>
      </c>
      <c r="C1252">
        <f>$F$1*C1251+(1-$F$1)*B1252</f>
        <v>34.33553976824208</v>
      </c>
      <c r="D1252">
        <f>$F$1*D1251+(1-$F$1)*C1252</f>
        <v>41.35056034750254</v>
      </c>
    </row>
    <row r="1253" spans="1:4" ht="12.75">
      <c r="A1253" s="1">
        <v>37603</v>
      </c>
      <c r="B1253" s="2">
        <v>34.5</v>
      </c>
      <c r="C1253">
        <f>$F$1*C1252+(1-$F$1)*B1253</f>
        <v>34.33882897287723</v>
      </c>
      <c r="D1253">
        <f>$F$1*D1252+(1-$F$1)*C1253</f>
        <v>41.210325720010026</v>
      </c>
    </row>
    <row r="1254" spans="1:4" ht="12.75">
      <c r="A1254" s="1">
        <v>37606</v>
      </c>
      <c r="B1254" s="2">
        <v>35.3</v>
      </c>
      <c r="C1254">
        <f>$F$1*C1253+(1-$F$1)*B1254</f>
        <v>34.35805239341969</v>
      </c>
      <c r="D1254">
        <f>$F$1*D1253+(1-$F$1)*C1254</f>
        <v>41.07328025347822</v>
      </c>
    </row>
    <row r="1255" spans="1:4" ht="12.75">
      <c r="A1255" s="1">
        <v>37607</v>
      </c>
      <c r="B1255" s="2">
        <v>34.5</v>
      </c>
      <c r="C1255">
        <f>$F$1*C1254+(1-$F$1)*B1255</f>
        <v>34.360891345551295</v>
      </c>
      <c r="D1255">
        <f>$F$1*D1254+(1-$F$1)*C1255</f>
        <v>40.93903247531968</v>
      </c>
    </row>
    <row r="1256" spans="1:4" ht="12.75">
      <c r="A1256" s="1">
        <v>37608</v>
      </c>
      <c r="B1256" s="2">
        <v>33.26</v>
      </c>
      <c r="C1256">
        <f>$F$1*C1255+(1-$F$1)*B1256</f>
        <v>34.33887351864027</v>
      </c>
      <c r="D1256">
        <f>$F$1*D1255+(1-$F$1)*C1256</f>
        <v>40.80702929618609</v>
      </c>
    </row>
    <row r="1257" spans="1:4" ht="12.75">
      <c r="A1257" s="1">
        <v>37609</v>
      </c>
      <c r="B1257" s="2">
        <v>31.75</v>
      </c>
      <c r="C1257">
        <f>$F$1*C1256+(1-$F$1)*B1257</f>
        <v>34.287096048267465</v>
      </c>
      <c r="D1257">
        <f>$F$1*D1256+(1-$F$1)*C1257</f>
        <v>40.67663063122772</v>
      </c>
    </row>
    <row r="1258" spans="1:4" ht="12.75">
      <c r="A1258" s="1">
        <v>37610</v>
      </c>
      <c r="B1258" s="2">
        <v>32.54</v>
      </c>
      <c r="C1258">
        <f>$F$1*C1257+(1-$F$1)*B1258</f>
        <v>34.25215412730212</v>
      </c>
      <c r="D1258">
        <f>$F$1*D1257+(1-$F$1)*C1258</f>
        <v>40.548141101149206</v>
      </c>
    </row>
    <row r="1259" spans="1:4" ht="12.75">
      <c r="A1259" s="1">
        <v>37613</v>
      </c>
      <c r="B1259" s="2">
        <v>32.5</v>
      </c>
      <c r="C1259">
        <f>$F$1*C1258+(1-$F$1)*B1259</f>
        <v>34.217111044756074</v>
      </c>
      <c r="D1259">
        <f>$F$1*D1258+(1-$F$1)*C1259</f>
        <v>40.421520500021344</v>
      </c>
    </row>
    <row r="1260" spans="1:4" ht="12.75">
      <c r="A1260" s="1">
        <v>37614</v>
      </c>
      <c r="B1260" s="2">
        <v>30.65</v>
      </c>
      <c r="C1260">
        <f>$F$1*C1259+(1-$F$1)*B1260</f>
        <v>34.14576882386095</v>
      </c>
      <c r="D1260">
        <f>$F$1*D1259+(1-$F$1)*C1260</f>
        <v>40.29600546649814</v>
      </c>
    </row>
    <row r="1261" spans="1:4" ht="12.75">
      <c r="A1261" s="1">
        <v>37617</v>
      </c>
      <c r="B1261" s="2">
        <v>31.2</v>
      </c>
      <c r="C1261">
        <f>$F$1*C1260+(1-$F$1)*B1261</f>
        <v>34.08685344738373</v>
      </c>
      <c r="D1261">
        <f>$F$1*D1260+(1-$F$1)*C1261</f>
        <v>40.17182242611585</v>
      </c>
    </row>
    <row r="1262" spans="1:4" ht="12.75">
      <c r="A1262" s="1">
        <v>37620</v>
      </c>
      <c r="B1262" s="2">
        <v>31.87</v>
      </c>
      <c r="C1262">
        <f>$F$1*C1261+(1-$F$1)*B1262</f>
        <v>34.042516378436055</v>
      </c>
      <c r="D1262">
        <f>$F$1*D1261+(1-$F$1)*C1262</f>
        <v>40.04923630516225</v>
      </c>
    </row>
    <row r="1263" spans="1:4" ht="12.75">
      <c r="A1263" s="1">
        <v>37621</v>
      </c>
      <c r="B1263" s="2">
        <v>32.16</v>
      </c>
      <c r="C1263">
        <f>$F$1*C1262+(1-$F$1)*B1263</f>
        <v>34.004866050867335</v>
      </c>
      <c r="D1263">
        <f>$F$1*D1262+(1-$F$1)*C1263</f>
        <v>39.92834890007636</v>
      </c>
    </row>
    <row r="1264" spans="1:4" ht="12.75">
      <c r="A1264" s="1">
        <v>37623</v>
      </c>
      <c r="B1264" s="2">
        <v>34.5</v>
      </c>
      <c r="C1264">
        <f>$F$1*C1263+(1-$F$1)*B1264</f>
        <v>34.01476872984998</v>
      </c>
      <c r="D1264">
        <f>$F$1*D1263+(1-$F$1)*C1264</f>
        <v>39.81007729667183</v>
      </c>
    </row>
    <row r="1265" spans="1:4" ht="12.75">
      <c r="A1265" s="1">
        <v>37624</v>
      </c>
      <c r="B1265" s="2">
        <v>35.87</v>
      </c>
      <c r="C1265">
        <f>$F$1*C1264+(1-$F$1)*B1265</f>
        <v>34.05187335525298</v>
      </c>
      <c r="D1265">
        <f>$F$1*D1264+(1-$F$1)*C1265</f>
        <v>39.69491321784345</v>
      </c>
    </row>
    <row r="1266" spans="1:4" ht="12.75">
      <c r="A1266" s="1">
        <v>37627</v>
      </c>
      <c r="B1266" s="2">
        <v>36.5</v>
      </c>
      <c r="C1266">
        <f>$F$1*C1265+(1-$F$1)*B1266</f>
        <v>34.10083588814793</v>
      </c>
      <c r="D1266">
        <f>$F$1*D1265+(1-$F$1)*C1266</f>
        <v>39.583031671249536</v>
      </c>
    </row>
    <row r="1267" spans="1:4" ht="12.75">
      <c r="A1267" s="1">
        <v>37628</v>
      </c>
      <c r="B1267" s="2">
        <v>36.2</v>
      </c>
      <c r="C1267">
        <f>$F$1*C1266+(1-$F$1)*B1267</f>
        <v>34.142819170384975</v>
      </c>
      <c r="D1267">
        <f>$F$1*D1266+(1-$F$1)*C1267</f>
        <v>39.47422742123225</v>
      </c>
    </row>
    <row r="1268" spans="1:4" ht="12.75">
      <c r="A1268" s="1">
        <v>37629</v>
      </c>
      <c r="B1268" s="2">
        <v>31.6</v>
      </c>
      <c r="C1268">
        <f>$F$1*C1267+(1-$F$1)*B1268</f>
        <v>34.09196278697727</v>
      </c>
      <c r="D1268">
        <f>$F$1*D1267+(1-$F$1)*C1268</f>
        <v>39.36658212854715</v>
      </c>
    </row>
    <row r="1269" spans="1:4" ht="12.75">
      <c r="A1269" s="1">
        <v>37630</v>
      </c>
      <c r="B1269" s="2">
        <v>31.98</v>
      </c>
      <c r="C1269">
        <f>$F$1*C1268+(1-$F$1)*B1269</f>
        <v>34.049723531237724</v>
      </c>
      <c r="D1269">
        <f>$F$1*D1268+(1-$F$1)*C1269</f>
        <v>39.260244956600964</v>
      </c>
    </row>
    <row r="1270" spans="1:4" ht="12.75">
      <c r="A1270" s="1">
        <v>37631</v>
      </c>
      <c r="B1270" s="2">
        <v>31.9</v>
      </c>
      <c r="C1270">
        <f>$F$1*C1269+(1-$F$1)*B1270</f>
        <v>34.00672906061297</v>
      </c>
      <c r="D1270">
        <f>$F$1*D1269+(1-$F$1)*C1270</f>
        <v>39.1551746386812</v>
      </c>
    </row>
    <row r="1271" spans="1:4" ht="12.75">
      <c r="A1271" s="1">
        <v>37634</v>
      </c>
      <c r="B1271" s="2">
        <v>32</v>
      </c>
      <c r="C1271">
        <f>$F$1*C1270+(1-$F$1)*B1271</f>
        <v>33.96659447940071</v>
      </c>
      <c r="D1271">
        <f>$F$1*D1270+(1-$F$1)*C1271</f>
        <v>39.05140303549559</v>
      </c>
    </row>
    <row r="1272" spans="1:4" ht="12.75">
      <c r="A1272" s="1">
        <v>37635</v>
      </c>
      <c r="B1272" s="2">
        <v>31.3</v>
      </c>
      <c r="C1272">
        <f>$F$1*C1271+(1-$F$1)*B1272</f>
        <v>33.913262589812696</v>
      </c>
      <c r="D1272">
        <f>$F$1*D1271+(1-$F$1)*C1272</f>
        <v>38.94864022658193</v>
      </c>
    </row>
    <row r="1273" spans="1:4" ht="12.75">
      <c r="A1273" s="1">
        <v>37636</v>
      </c>
      <c r="B1273" s="2">
        <v>32</v>
      </c>
      <c r="C1273">
        <f>$F$1*C1272+(1-$F$1)*B1273</f>
        <v>33.87499733801644</v>
      </c>
      <c r="D1273">
        <f>$F$1*D1272+(1-$F$1)*C1273</f>
        <v>38.84716736881062</v>
      </c>
    </row>
    <row r="1274" spans="1:4" ht="12.75">
      <c r="A1274" s="1">
        <v>37637</v>
      </c>
      <c r="B1274" s="2">
        <v>31.97</v>
      </c>
      <c r="C1274">
        <f>$F$1*C1273+(1-$F$1)*B1274</f>
        <v>33.836897391256116</v>
      </c>
      <c r="D1274">
        <f>$F$1*D1273+(1-$F$1)*C1274</f>
        <v>38.74696196925953</v>
      </c>
    </row>
    <row r="1275" spans="1:4" ht="12.75">
      <c r="A1275" s="1">
        <v>37638</v>
      </c>
      <c r="B1275" s="2">
        <v>31.58</v>
      </c>
      <c r="C1275">
        <f>$F$1*C1274+(1-$F$1)*B1275</f>
        <v>33.79175944343099</v>
      </c>
      <c r="D1275">
        <f>$F$1*D1274+(1-$F$1)*C1275</f>
        <v>38.64785791874296</v>
      </c>
    </row>
    <row r="1276" spans="1:4" ht="12.75">
      <c r="A1276" s="1">
        <v>37641</v>
      </c>
      <c r="B1276" s="2">
        <v>31.2</v>
      </c>
      <c r="C1276">
        <f>$F$1*C1275+(1-$F$1)*B1276</f>
        <v>33.739924254562375</v>
      </c>
      <c r="D1276">
        <f>$F$1*D1275+(1-$F$1)*C1276</f>
        <v>38.54969924545935</v>
      </c>
    </row>
    <row r="1277" spans="1:4" ht="12.75">
      <c r="A1277" s="1">
        <v>37642</v>
      </c>
      <c r="B1277" s="2">
        <v>31</v>
      </c>
      <c r="C1277">
        <f>$F$1*C1276+(1-$F$1)*B1277</f>
        <v>33.68512576947112</v>
      </c>
      <c r="D1277">
        <f>$F$1*D1276+(1-$F$1)*C1277</f>
        <v>38.452407775939584</v>
      </c>
    </row>
    <row r="1278" spans="1:4" ht="12.75">
      <c r="A1278" s="1">
        <v>37643</v>
      </c>
      <c r="B1278" s="2">
        <v>29.5</v>
      </c>
      <c r="C1278">
        <f>$F$1*C1277+(1-$F$1)*B1278</f>
        <v>33.6014232540817</v>
      </c>
      <c r="D1278">
        <f>$F$1*D1277+(1-$F$1)*C1278</f>
        <v>38.355388085502426</v>
      </c>
    </row>
    <row r="1279" spans="1:4" ht="12.75">
      <c r="A1279" s="1">
        <v>37644</v>
      </c>
      <c r="B1279" s="2">
        <v>30.2</v>
      </c>
      <c r="C1279">
        <f>$F$1*C1278+(1-$F$1)*B1279</f>
        <v>33.53339478900006</v>
      </c>
      <c r="D1279">
        <f>$F$1*D1278+(1-$F$1)*C1279</f>
        <v>38.258948219572375</v>
      </c>
    </row>
    <row r="1280" spans="1:4" ht="12.75">
      <c r="A1280" s="1">
        <v>37645</v>
      </c>
      <c r="B1280" s="2">
        <v>28.53</v>
      </c>
      <c r="C1280">
        <f>$F$1*C1279+(1-$F$1)*B1280</f>
        <v>33.43332689322006</v>
      </c>
      <c r="D1280">
        <f>$F$1*D1279+(1-$F$1)*C1280</f>
        <v>38.16243579304533</v>
      </c>
    </row>
    <row r="1281" spans="1:4" ht="12.75">
      <c r="A1281" s="1">
        <v>37648</v>
      </c>
      <c r="B1281" s="2">
        <v>26.85</v>
      </c>
      <c r="C1281">
        <f>$F$1*C1280+(1-$F$1)*B1281</f>
        <v>33.30166035535566</v>
      </c>
      <c r="D1281">
        <f>$F$1*D1280+(1-$F$1)*C1281</f>
        <v>38.06522028429154</v>
      </c>
    </row>
    <row r="1282" spans="1:4" ht="12.75">
      <c r="A1282" s="1">
        <v>37649</v>
      </c>
      <c r="B1282" s="2">
        <v>26.3</v>
      </c>
      <c r="C1282">
        <f>$F$1*C1281+(1-$F$1)*B1282</f>
        <v>33.16162714824855</v>
      </c>
      <c r="D1282">
        <f>$F$1*D1281+(1-$F$1)*C1282</f>
        <v>37.96714842157068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82"/>
  <sheetViews>
    <sheetView workbookViewId="0" topLeftCell="A1">
      <selection activeCell="A1" sqref="A1"/>
    </sheetView>
  </sheetViews>
  <sheetFormatPr defaultColWidth="11.421875" defaultRowHeight="12.75"/>
  <cols>
    <col min="2" max="2" width="11.421875" style="2" customWidth="1"/>
    <col min="3" max="3" width="11.421875" style="6" customWidth="1"/>
  </cols>
  <sheetData>
    <row r="1" spans="1:4" ht="12.75">
      <c r="A1" s="3" t="s">
        <v>0</v>
      </c>
      <c r="B1" s="4" t="s">
        <v>1</v>
      </c>
      <c r="C1" s="7" t="s">
        <v>7</v>
      </c>
      <c r="D1" s="3" t="s">
        <v>8</v>
      </c>
    </row>
    <row r="2" spans="1:2" ht="12.75">
      <c r="A2" s="1">
        <v>35795</v>
      </c>
      <c r="B2" s="2">
        <v>12.33312</v>
      </c>
    </row>
    <row r="3" spans="1:3" ht="12.75">
      <c r="A3" s="1">
        <v>35797</v>
      </c>
      <c r="B3" s="2">
        <v>12.34837</v>
      </c>
      <c r="C3" s="6">
        <f>B3-B2</f>
        <v>0.015249999999999986</v>
      </c>
    </row>
    <row r="4" spans="1:3" ht="12.75">
      <c r="A4" s="1">
        <v>35800</v>
      </c>
      <c r="B4" s="2">
        <v>12.33312</v>
      </c>
      <c r="C4" s="6">
        <f aca="true" t="shared" si="0" ref="C4:C67">B4-B3</f>
        <v>-0.015249999999999986</v>
      </c>
    </row>
    <row r="5" spans="1:3" ht="12.75">
      <c r="A5" s="1">
        <v>35801</v>
      </c>
      <c r="B5" s="2">
        <v>12.34837</v>
      </c>
      <c r="C5" s="6">
        <f t="shared" si="0"/>
        <v>0.015249999999999986</v>
      </c>
    </row>
    <row r="6" spans="1:3" ht="12.75">
      <c r="A6" s="1">
        <v>35802</v>
      </c>
      <c r="B6" s="2">
        <v>12.63802</v>
      </c>
      <c r="C6" s="6">
        <f t="shared" si="0"/>
        <v>0.28964999999999996</v>
      </c>
    </row>
    <row r="7" spans="1:3" ht="12.75">
      <c r="A7" s="1">
        <v>35803</v>
      </c>
      <c r="B7" s="2">
        <v>13.26306</v>
      </c>
      <c r="C7" s="6">
        <f t="shared" si="0"/>
        <v>0.6250400000000003</v>
      </c>
    </row>
    <row r="8" spans="1:3" ht="12.75">
      <c r="A8" s="1">
        <v>35804</v>
      </c>
      <c r="B8" s="2">
        <v>13.09537</v>
      </c>
      <c r="C8" s="6">
        <f t="shared" si="0"/>
        <v>-0.16768999999999856</v>
      </c>
    </row>
    <row r="9" spans="1:3" ht="12.75">
      <c r="A9" s="1">
        <v>35807</v>
      </c>
      <c r="B9" s="2">
        <v>12.51606</v>
      </c>
      <c r="C9" s="6">
        <f t="shared" si="0"/>
        <v>-0.5793100000000013</v>
      </c>
    </row>
    <row r="10" spans="1:3" ht="12.75">
      <c r="A10" s="1">
        <v>35808</v>
      </c>
      <c r="B10" s="2">
        <v>13.08012</v>
      </c>
      <c r="C10" s="6">
        <f t="shared" si="0"/>
        <v>0.5640600000000013</v>
      </c>
    </row>
    <row r="11" spans="1:3" ht="12.75">
      <c r="A11" s="1">
        <v>35809</v>
      </c>
      <c r="B11" s="2">
        <v>13.18684</v>
      </c>
      <c r="C11" s="6">
        <f t="shared" si="0"/>
        <v>0.10671999999999926</v>
      </c>
    </row>
    <row r="12" spans="1:3" ht="12.75">
      <c r="A12" s="1">
        <v>35810</v>
      </c>
      <c r="B12" s="2">
        <v>13.18684</v>
      </c>
      <c r="C12" s="6">
        <f t="shared" si="0"/>
        <v>0</v>
      </c>
    </row>
    <row r="13" spans="1:3" ht="12.75">
      <c r="A13" s="1">
        <v>35811</v>
      </c>
      <c r="B13" s="2">
        <v>13.11061</v>
      </c>
      <c r="C13" s="6">
        <f t="shared" si="0"/>
        <v>-0.07623000000000069</v>
      </c>
    </row>
    <row r="14" spans="1:3" ht="12.75">
      <c r="A14" s="1">
        <v>35814</v>
      </c>
      <c r="B14" s="2">
        <v>13.03439</v>
      </c>
      <c r="C14" s="6">
        <f t="shared" si="0"/>
        <v>-0.07621999999999929</v>
      </c>
    </row>
    <row r="15" spans="1:3" ht="12.75">
      <c r="A15" s="1">
        <v>35815</v>
      </c>
      <c r="B15" s="2">
        <v>13.24782</v>
      </c>
      <c r="C15" s="6">
        <f t="shared" si="0"/>
        <v>0.21343000000000067</v>
      </c>
    </row>
    <row r="16" spans="1:3" ht="12.75">
      <c r="A16" s="1">
        <v>35816</v>
      </c>
      <c r="B16" s="2">
        <v>13.18684</v>
      </c>
      <c r="C16" s="6">
        <f t="shared" si="0"/>
        <v>-0.0609800000000007</v>
      </c>
    </row>
    <row r="17" spans="1:3" ht="12.75">
      <c r="A17" s="1">
        <v>35817</v>
      </c>
      <c r="B17" s="2">
        <v>13.33929</v>
      </c>
      <c r="C17" s="6">
        <f t="shared" si="0"/>
        <v>0.15244999999999997</v>
      </c>
    </row>
    <row r="18" spans="1:3" ht="12.75">
      <c r="A18" s="1">
        <v>35818</v>
      </c>
      <c r="B18" s="2">
        <v>13.36978</v>
      </c>
      <c r="C18" s="6">
        <f t="shared" si="0"/>
        <v>0.03049000000000035</v>
      </c>
    </row>
    <row r="19" spans="1:3" ht="12.75">
      <c r="A19" s="1">
        <v>35821</v>
      </c>
      <c r="B19" s="2">
        <v>13.84237</v>
      </c>
      <c r="C19" s="6">
        <f t="shared" si="0"/>
        <v>0.4725900000000003</v>
      </c>
    </row>
    <row r="20" spans="1:3" ht="12.75">
      <c r="A20" s="1">
        <v>35822</v>
      </c>
      <c r="B20" s="2">
        <v>14.3607</v>
      </c>
      <c r="C20" s="6">
        <f t="shared" si="0"/>
        <v>0.5183299999999988</v>
      </c>
    </row>
    <row r="21" spans="1:3" ht="12.75">
      <c r="A21" s="1">
        <v>35823</v>
      </c>
      <c r="B21" s="2">
        <v>14.54363</v>
      </c>
      <c r="C21" s="6">
        <f t="shared" si="0"/>
        <v>0.1829300000000007</v>
      </c>
    </row>
    <row r="22" spans="1:4" ht="12.75">
      <c r="A22" s="1">
        <v>35824</v>
      </c>
      <c r="B22" s="2">
        <v>15.01623</v>
      </c>
      <c r="C22" s="6">
        <f t="shared" si="0"/>
        <v>0.4725999999999999</v>
      </c>
      <c r="D22">
        <f>100*SUMIF(C$3:C22,"&gt;0")/COUNTIF(C$3:C22,"&gt;0")/(SUMIF(C$3:C22,"&gt;0")/COUNTIF(C$3:C22,"&gt;0")-SUMIF(C$3:C22,"&lt;0")/COUNTIF(C$3:C22,"&lt;0"))</f>
        <v>63.3802182548046</v>
      </c>
    </row>
    <row r="23" spans="1:4" ht="12.75">
      <c r="A23" s="1">
        <v>35825</v>
      </c>
      <c r="B23" s="2">
        <v>14.86378</v>
      </c>
      <c r="C23" s="6">
        <f t="shared" si="0"/>
        <v>-0.15244999999999997</v>
      </c>
      <c r="D23">
        <f>100*SUMIF(C4:C23,"&gt;0")/COUNTIF(C4:C23,"&gt;0")/(SUMIF(C4:C23,"&gt;0")/COUNTIF(C4:C23,"&gt;0")-SUMIF(C4:C23,"&lt;0")/COUNTIF(C4:C23,"&lt;0"))</f>
        <v>65.3259512621426</v>
      </c>
    </row>
    <row r="24" spans="1:4" ht="12.75">
      <c r="A24" s="1">
        <v>35828</v>
      </c>
      <c r="B24" s="2">
        <v>14.92476</v>
      </c>
      <c r="C24" s="6">
        <f t="shared" si="0"/>
        <v>0.060979999999998924</v>
      </c>
      <c r="D24">
        <f aca="true" t="shared" si="1" ref="D24:D87">100*SUMIF(C5:C24,"&gt;0")/COUNTIF(C5:C24,"&gt;0")/(SUMIF(C5:C24,"&gt;0")/COUNTIF(C5:C24,"&gt;0")-SUMIF(C5:C24,"&lt;0")/COUNTIF(C5:C24,"&lt;0"))</f>
        <v>60.573338391303764</v>
      </c>
    </row>
    <row r="25" spans="1:4" ht="12.75">
      <c r="A25" s="1">
        <v>35829</v>
      </c>
      <c r="B25" s="2">
        <v>14.94</v>
      </c>
      <c r="C25" s="6">
        <f t="shared" si="0"/>
        <v>0.015240000000000364</v>
      </c>
      <c r="D25">
        <f t="shared" si="1"/>
        <v>60.57327392388505</v>
      </c>
    </row>
    <row r="26" spans="1:4" ht="12.75">
      <c r="A26" s="1">
        <v>35830</v>
      </c>
      <c r="B26" s="2">
        <v>14.4979</v>
      </c>
      <c r="C26" s="6">
        <f t="shared" si="0"/>
        <v>-0.44209999999999994</v>
      </c>
      <c r="D26">
        <f t="shared" si="1"/>
        <v>56.16047258960553</v>
      </c>
    </row>
    <row r="27" spans="1:4" ht="12.75">
      <c r="A27" s="1">
        <v>35831</v>
      </c>
      <c r="B27" s="2">
        <v>14.83329</v>
      </c>
      <c r="C27" s="6">
        <f t="shared" si="0"/>
        <v>0.3353900000000003</v>
      </c>
      <c r="D27">
        <f t="shared" si="1"/>
        <v>53.967697538720294</v>
      </c>
    </row>
    <row r="28" spans="1:4" ht="12.75">
      <c r="A28" s="1">
        <v>35832</v>
      </c>
      <c r="B28" s="2">
        <v>14.83329</v>
      </c>
      <c r="C28" s="6">
        <f t="shared" si="0"/>
        <v>0</v>
      </c>
      <c r="D28">
        <f t="shared" si="1"/>
        <v>52.97154644487343</v>
      </c>
    </row>
    <row r="29" spans="1:4" ht="12.75">
      <c r="A29" s="1">
        <v>35835</v>
      </c>
      <c r="B29" s="2">
        <v>14.78755</v>
      </c>
      <c r="C29" s="6">
        <f t="shared" si="0"/>
        <v>-0.045740000000000336</v>
      </c>
      <c r="D29">
        <f t="shared" si="1"/>
        <v>64.66866005193836</v>
      </c>
    </row>
    <row r="30" spans="1:4" ht="12.75">
      <c r="A30" s="1">
        <v>35836</v>
      </c>
      <c r="B30" s="2">
        <v>14.78755</v>
      </c>
      <c r="C30" s="6">
        <f t="shared" si="0"/>
        <v>0</v>
      </c>
      <c r="D30">
        <f t="shared" si="1"/>
        <v>62.06887359226293</v>
      </c>
    </row>
    <row r="31" spans="1:4" ht="12.75">
      <c r="A31" s="1">
        <v>35837</v>
      </c>
      <c r="B31" s="2">
        <v>15.16868</v>
      </c>
      <c r="C31" s="6">
        <f t="shared" si="0"/>
        <v>0.38113000000000063</v>
      </c>
      <c r="D31">
        <f t="shared" si="1"/>
        <v>64.43409932026171</v>
      </c>
    </row>
    <row r="32" spans="1:4" ht="12.75">
      <c r="A32" s="1">
        <v>35838</v>
      </c>
      <c r="B32" s="2">
        <v>15.22966</v>
      </c>
      <c r="C32" s="6">
        <f t="shared" si="0"/>
        <v>0.0609800000000007</v>
      </c>
      <c r="D32">
        <f t="shared" si="1"/>
        <v>62.91382673252272</v>
      </c>
    </row>
    <row r="33" spans="1:4" ht="12.75">
      <c r="A33" s="1">
        <v>35839</v>
      </c>
      <c r="B33" s="2">
        <v>15.04672</v>
      </c>
      <c r="C33" s="6">
        <f t="shared" si="0"/>
        <v>-0.18294000000000032</v>
      </c>
      <c r="D33">
        <f t="shared" si="1"/>
        <v>60.12662432017271</v>
      </c>
    </row>
    <row r="34" spans="1:4" ht="12.75">
      <c r="A34" s="1">
        <v>35842</v>
      </c>
      <c r="B34" s="2">
        <v>15.00098</v>
      </c>
      <c r="C34" s="6">
        <f t="shared" si="0"/>
        <v>-0.045740000000000336</v>
      </c>
      <c r="D34">
        <f t="shared" si="1"/>
        <v>60.89722565616298</v>
      </c>
    </row>
    <row r="35" spans="1:4" ht="12.75">
      <c r="A35" s="1">
        <v>35843</v>
      </c>
      <c r="B35" s="2">
        <v>15.21441</v>
      </c>
      <c r="C35" s="6">
        <f t="shared" si="0"/>
        <v>0.21343000000000067</v>
      </c>
      <c r="D35">
        <f t="shared" si="1"/>
        <v>60.89722565616298</v>
      </c>
    </row>
    <row r="36" spans="1:4" ht="12.75">
      <c r="A36" s="1">
        <v>35844</v>
      </c>
      <c r="B36" s="2">
        <v>15.29063</v>
      </c>
      <c r="C36" s="6">
        <f t="shared" si="0"/>
        <v>0.07621999999999929</v>
      </c>
      <c r="D36">
        <f t="shared" si="1"/>
        <v>56.81791684457542</v>
      </c>
    </row>
    <row r="37" spans="1:4" ht="12.75">
      <c r="A37" s="1">
        <v>35845</v>
      </c>
      <c r="B37" s="2">
        <v>15.8547</v>
      </c>
      <c r="C37" s="6">
        <f t="shared" si="0"/>
        <v>0.5640699999999992</v>
      </c>
      <c r="D37">
        <f t="shared" si="1"/>
        <v>59.967376023751754</v>
      </c>
    </row>
    <row r="38" spans="1:4" ht="12.75">
      <c r="A38" s="1">
        <v>35846</v>
      </c>
      <c r="B38" s="2">
        <v>16.37302</v>
      </c>
      <c r="C38" s="6">
        <f t="shared" si="0"/>
        <v>0.518320000000001</v>
      </c>
      <c r="D38">
        <f t="shared" si="1"/>
        <v>63.15240628280173</v>
      </c>
    </row>
    <row r="39" spans="1:4" ht="12.75">
      <c r="A39" s="1">
        <v>35849</v>
      </c>
      <c r="B39" s="2">
        <v>17.22674</v>
      </c>
      <c r="C39" s="6">
        <f t="shared" si="0"/>
        <v>0.8537199999999991</v>
      </c>
      <c r="D39">
        <f t="shared" si="1"/>
        <v>65.30877849948298</v>
      </c>
    </row>
    <row r="40" spans="1:4" ht="12.75">
      <c r="A40" s="1">
        <v>35850</v>
      </c>
      <c r="B40" s="2">
        <v>17.68408</v>
      </c>
      <c r="C40" s="6">
        <f t="shared" si="0"/>
        <v>0.4573400000000021</v>
      </c>
      <c r="D40">
        <f t="shared" si="1"/>
        <v>64.98082977559925</v>
      </c>
    </row>
    <row r="41" spans="1:4" ht="12.75">
      <c r="A41" s="1">
        <v>35851</v>
      </c>
      <c r="B41" s="2">
        <v>18.56829</v>
      </c>
      <c r="C41" s="6">
        <f t="shared" si="0"/>
        <v>0.8842099999999995</v>
      </c>
      <c r="D41">
        <f t="shared" si="1"/>
        <v>68.41413167598495</v>
      </c>
    </row>
    <row r="42" spans="1:4" ht="12.75">
      <c r="A42" s="1">
        <v>35852</v>
      </c>
      <c r="B42" s="2">
        <v>19.04088</v>
      </c>
      <c r="C42" s="6">
        <f t="shared" si="0"/>
        <v>0.4725900000000003</v>
      </c>
      <c r="D42">
        <f t="shared" si="1"/>
        <v>68.41408751811491</v>
      </c>
    </row>
    <row r="43" spans="1:4" ht="12.75">
      <c r="A43" s="1">
        <v>35853</v>
      </c>
      <c r="B43" s="2">
        <v>19.13235</v>
      </c>
      <c r="C43" s="6">
        <f t="shared" si="0"/>
        <v>0.0914699999999975</v>
      </c>
      <c r="D43">
        <f t="shared" si="1"/>
        <v>66.53076041217628</v>
      </c>
    </row>
    <row r="44" spans="1:4" ht="12.75">
      <c r="A44" s="1">
        <v>35856</v>
      </c>
      <c r="B44" s="2">
        <v>19.51347</v>
      </c>
      <c r="C44" s="6">
        <f t="shared" si="0"/>
        <v>0.3811200000000028</v>
      </c>
      <c r="D44">
        <f t="shared" si="1"/>
        <v>67.90216368767638</v>
      </c>
    </row>
    <row r="45" spans="1:4" ht="12.75">
      <c r="A45" s="1">
        <v>35857</v>
      </c>
      <c r="B45" s="2">
        <v>19.422</v>
      </c>
      <c r="C45" s="6">
        <f t="shared" si="0"/>
        <v>-0.09147000000000105</v>
      </c>
      <c r="D45">
        <f t="shared" si="1"/>
        <v>71.5756855448232</v>
      </c>
    </row>
    <row r="46" spans="1:4" ht="12.75">
      <c r="A46" s="1">
        <v>35858</v>
      </c>
      <c r="B46" s="2">
        <v>19.20857</v>
      </c>
      <c r="C46" s="6">
        <f t="shared" si="0"/>
        <v>-0.2134299999999989</v>
      </c>
      <c r="D46">
        <f t="shared" si="1"/>
        <v>77.83721602972945</v>
      </c>
    </row>
    <row r="47" spans="1:4" ht="12.75">
      <c r="A47" s="1">
        <v>35859</v>
      </c>
      <c r="B47" s="2">
        <v>19.80313</v>
      </c>
      <c r="C47" s="6">
        <f t="shared" si="0"/>
        <v>0.5945599999999978</v>
      </c>
      <c r="D47">
        <f t="shared" si="1"/>
        <v>78.65133503567198</v>
      </c>
    </row>
    <row r="48" spans="1:4" ht="12.75">
      <c r="A48" s="1">
        <v>35860</v>
      </c>
      <c r="B48" s="2">
        <v>19.81837</v>
      </c>
      <c r="C48" s="6">
        <f t="shared" si="0"/>
        <v>0.01524000000000214</v>
      </c>
      <c r="D48">
        <f t="shared" si="1"/>
        <v>77.42855488961517</v>
      </c>
    </row>
    <row r="49" spans="1:4" ht="12.75">
      <c r="A49" s="1">
        <v>35863</v>
      </c>
      <c r="B49" s="2">
        <v>19.81837</v>
      </c>
      <c r="C49" s="6">
        <f t="shared" si="0"/>
        <v>0</v>
      </c>
      <c r="D49">
        <f t="shared" si="1"/>
        <v>74.87153404297402</v>
      </c>
    </row>
    <row r="50" spans="1:4" ht="12.75">
      <c r="A50" s="1">
        <v>35864</v>
      </c>
      <c r="B50" s="2">
        <v>19.81837</v>
      </c>
      <c r="C50" s="6">
        <f t="shared" si="0"/>
        <v>0</v>
      </c>
      <c r="D50">
        <f t="shared" si="1"/>
        <v>74.87153404297402</v>
      </c>
    </row>
    <row r="51" spans="1:4" ht="12.75">
      <c r="A51" s="1">
        <v>35865</v>
      </c>
      <c r="B51" s="2">
        <v>19.66592</v>
      </c>
      <c r="C51" s="6">
        <f t="shared" si="0"/>
        <v>-0.15245000000000175</v>
      </c>
      <c r="D51">
        <f t="shared" si="1"/>
        <v>74.39800038696997</v>
      </c>
    </row>
    <row r="52" spans="1:4" ht="12.75">
      <c r="A52" s="1">
        <v>35866</v>
      </c>
      <c r="B52" s="2">
        <v>19.74215</v>
      </c>
      <c r="C52" s="6">
        <f t="shared" si="0"/>
        <v>0.07622999999999891</v>
      </c>
      <c r="D52">
        <f t="shared" si="1"/>
        <v>74.45391837928393</v>
      </c>
    </row>
    <row r="53" spans="1:4" ht="12.75">
      <c r="A53" s="1">
        <v>35867</v>
      </c>
      <c r="B53" s="2">
        <v>21.17517</v>
      </c>
      <c r="C53" s="6">
        <f t="shared" si="0"/>
        <v>1.4330200000000026</v>
      </c>
      <c r="D53">
        <f t="shared" si="1"/>
        <v>79.01882129628686</v>
      </c>
    </row>
    <row r="54" spans="1:4" ht="12.75">
      <c r="A54" s="1">
        <v>35870</v>
      </c>
      <c r="B54" s="2">
        <v>22.62343</v>
      </c>
      <c r="C54" s="6">
        <f t="shared" si="0"/>
        <v>1.4482599999999977</v>
      </c>
      <c r="D54">
        <f t="shared" si="1"/>
        <v>77.94107007635128</v>
      </c>
    </row>
    <row r="55" spans="1:4" ht="12.75">
      <c r="A55" s="1">
        <v>35871</v>
      </c>
      <c r="B55" s="2">
        <v>22.25755</v>
      </c>
      <c r="C55" s="6">
        <f t="shared" si="0"/>
        <v>-0.36588000000000065</v>
      </c>
      <c r="D55">
        <f t="shared" si="1"/>
        <v>73.19136464398107</v>
      </c>
    </row>
    <row r="56" spans="1:4" ht="12.75">
      <c r="A56" s="1">
        <v>35872</v>
      </c>
      <c r="B56" s="2">
        <v>22.41</v>
      </c>
      <c r="C56" s="6">
        <f t="shared" si="0"/>
        <v>0.15245000000000175</v>
      </c>
      <c r="D56">
        <f t="shared" si="1"/>
        <v>73.38017101960885</v>
      </c>
    </row>
    <row r="57" spans="1:4" ht="12.75">
      <c r="A57" s="1">
        <v>35873</v>
      </c>
      <c r="B57" s="2">
        <v>22.34902</v>
      </c>
      <c r="C57" s="6">
        <f t="shared" si="0"/>
        <v>-0.0609800000000007</v>
      </c>
      <c r="D57">
        <f t="shared" si="1"/>
        <v>76.24436371632433</v>
      </c>
    </row>
    <row r="58" spans="1:4" ht="12.75">
      <c r="A58" s="1">
        <v>35874</v>
      </c>
      <c r="B58" s="2">
        <v>22.10511</v>
      </c>
      <c r="C58" s="6">
        <f t="shared" si="0"/>
        <v>-0.24390999999999963</v>
      </c>
      <c r="D58">
        <f t="shared" si="1"/>
        <v>75.25089261719195</v>
      </c>
    </row>
    <row r="59" spans="1:4" ht="12.75">
      <c r="A59" s="1">
        <v>35877</v>
      </c>
      <c r="B59" s="2">
        <v>21.34286</v>
      </c>
      <c r="C59" s="6">
        <f t="shared" si="0"/>
        <v>-0.7622499999999981</v>
      </c>
      <c r="D59">
        <f t="shared" si="1"/>
        <v>66.90923702448302</v>
      </c>
    </row>
    <row r="60" spans="1:4" ht="12.75">
      <c r="A60" s="1">
        <v>35878</v>
      </c>
      <c r="B60" s="2">
        <v>21.93741</v>
      </c>
      <c r="C60" s="6">
        <f t="shared" si="0"/>
        <v>0.5945499999999981</v>
      </c>
      <c r="D60">
        <f t="shared" si="1"/>
        <v>67.40739846742873</v>
      </c>
    </row>
    <row r="61" spans="1:4" ht="12.75">
      <c r="A61" s="1">
        <v>35879</v>
      </c>
      <c r="B61" s="2">
        <v>22.77588</v>
      </c>
      <c r="C61" s="6">
        <f t="shared" si="0"/>
        <v>0.8384700000000009</v>
      </c>
      <c r="D61">
        <f t="shared" si="1"/>
        <v>67.24300757768732</v>
      </c>
    </row>
    <row r="62" spans="1:4" ht="12.75">
      <c r="A62" s="1">
        <v>35880</v>
      </c>
      <c r="B62" s="2">
        <v>22.12035</v>
      </c>
      <c r="C62" s="6">
        <f t="shared" si="0"/>
        <v>-0.6555300000000024</v>
      </c>
      <c r="D62">
        <f t="shared" si="1"/>
        <v>63.86844759924359</v>
      </c>
    </row>
    <row r="63" spans="1:4" ht="12.75">
      <c r="A63" s="1">
        <v>35881</v>
      </c>
      <c r="B63" s="2">
        <v>22.74539</v>
      </c>
      <c r="C63" s="6">
        <f t="shared" si="0"/>
        <v>0.625040000000002</v>
      </c>
      <c r="D63">
        <f t="shared" si="1"/>
        <v>65.93225900207838</v>
      </c>
    </row>
    <row r="64" spans="1:4" ht="12.75">
      <c r="A64" s="1">
        <v>35884</v>
      </c>
      <c r="B64" s="2">
        <v>22.10511</v>
      </c>
      <c r="C64" s="6">
        <f t="shared" si="0"/>
        <v>-0.6402800000000006</v>
      </c>
      <c r="D64">
        <f t="shared" si="1"/>
        <v>64.45582329317267</v>
      </c>
    </row>
    <row r="65" spans="1:4" ht="12.75">
      <c r="A65" s="1">
        <v>35885</v>
      </c>
      <c r="B65" s="2">
        <v>22.10511</v>
      </c>
      <c r="C65" s="6">
        <f t="shared" si="0"/>
        <v>0</v>
      </c>
      <c r="D65">
        <f t="shared" si="1"/>
        <v>62.39971812333318</v>
      </c>
    </row>
    <row r="66" spans="1:4" ht="12.75">
      <c r="A66" s="1">
        <v>35886</v>
      </c>
      <c r="B66" s="2">
        <v>21.95266</v>
      </c>
      <c r="C66" s="6">
        <f t="shared" si="0"/>
        <v>-0.1524499999999982</v>
      </c>
      <c r="D66">
        <f t="shared" si="1"/>
        <v>62.865487412434184</v>
      </c>
    </row>
    <row r="67" spans="1:4" ht="12.75">
      <c r="A67" s="1">
        <v>35887</v>
      </c>
      <c r="B67" s="2">
        <v>22.33378</v>
      </c>
      <c r="C67" s="6">
        <f t="shared" si="0"/>
        <v>0.38111999999999924</v>
      </c>
      <c r="D67">
        <f t="shared" si="1"/>
        <v>61.98259754679184</v>
      </c>
    </row>
    <row r="68" spans="1:4" ht="12.75">
      <c r="A68" s="1">
        <v>35888</v>
      </c>
      <c r="B68" s="2">
        <v>22.01364</v>
      </c>
      <c r="C68" s="6">
        <f aca="true" t="shared" si="2" ref="C68:C131">B68-B67</f>
        <v>-0.3201400000000021</v>
      </c>
      <c r="D68">
        <f t="shared" si="1"/>
        <v>65.0516677560222</v>
      </c>
    </row>
    <row r="69" spans="1:4" ht="12.75">
      <c r="A69" s="1">
        <v>35891</v>
      </c>
      <c r="B69" s="2">
        <v>22.34902</v>
      </c>
      <c r="C69" s="6">
        <f t="shared" si="2"/>
        <v>0.3353800000000007</v>
      </c>
      <c r="D69">
        <f t="shared" si="1"/>
        <v>63.696379996947506</v>
      </c>
    </row>
    <row r="70" spans="1:4" ht="12.75">
      <c r="A70" s="1">
        <v>35892</v>
      </c>
      <c r="B70" s="2">
        <v>22.13559</v>
      </c>
      <c r="C70" s="6">
        <f t="shared" si="2"/>
        <v>-0.2134299999999989</v>
      </c>
      <c r="D70">
        <f t="shared" si="1"/>
        <v>64.69996448633273</v>
      </c>
    </row>
    <row r="71" spans="1:4" ht="12.75">
      <c r="A71" s="1">
        <v>35893</v>
      </c>
      <c r="B71" s="2">
        <v>22.13559</v>
      </c>
      <c r="C71" s="6">
        <f t="shared" si="2"/>
        <v>0</v>
      </c>
      <c r="D71">
        <f t="shared" si="1"/>
        <v>63.27869522343987</v>
      </c>
    </row>
    <row r="72" spans="1:4" ht="12.75">
      <c r="A72" s="1">
        <v>35894</v>
      </c>
      <c r="B72" s="2">
        <v>22.07462</v>
      </c>
      <c r="C72" s="6">
        <f t="shared" si="2"/>
        <v>-0.06097000000000108</v>
      </c>
      <c r="D72">
        <f t="shared" si="1"/>
        <v>67.62517775755022</v>
      </c>
    </row>
    <row r="73" spans="1:4" ht="12.75">
      <c r="A73" s="1">
        <v>35899</v>
      </c>
      <c r="B73" s="2">
        <v>21.49531</v>
      </c>
      <c r="C73" s="6">
        <f t="shared" si="2"/>
        <v>-0.5793099999999995</v>
      </c>
      <c r="D73">
        <f t="shared" si="1"/>
        <v>62.90096646516945</v>
      </c>
    </row>
    <row r="74" spans="1:4" ht="12.75">
      <c r="A74" s="1">
        <v>35900</v>
      </c>
      <c r="B74" s="2">
        <v>20.58062</v>
      </c>
      <c r="C74" s="6">
        <f t="shared" si="2"/>
        <v>-0.9146900000000002</v>
      </c>
      <c r="D74">
        <f t="shared" si="1"/>
        <v>54.08450235775843</v>
      </c>
    </row>
    <row r="75" spans="1:4" ht="12.75">
      <c r="A75" s="1">
        <v>35901</v>
      </c>
      <c r="B75" s="2">
        <v>20.48915</v>
      </c>
      <c r="C75" s="6">
        <f t="shared" si="2"/>
        <v>-0.09147000000000105</v>
      </c>
      <c r="D75">
        <f t="shared" si="1"/>
        <v>55.491339342504766</v>
      </c>
    </row>
    <row r="76" spans="1:4" ht="12.75">
      <c r="A76" s="1">
        <v>35902</v>
      </c>
      <c r="B76" s="2">
        <v>19.94033</v>
      </c>
      <c r="C76" s="6">
        <f t="shared" si="2"/>
        <v>-0.5488199999999992</v>
      </c>
      <c r="D76">
        <f t="shared" si="1"/>
        <v>57.905010448635544</v>
      </c>
    </row>
    <row r="77" spans="1:4" ht="12.75">
      <c r="A77" s="1">
        <v>35905</v>
      </c>
      <c r="B77" s="2">
        <v>19.30004</v>
      </c>
      <c r="C77" s="6">
        <f t="shared" si="2"/>
        <v>-0.6402900000000002</v>
      </c>
      <c r="D77">
        <f t="shared" si="1"/>
        <v>55.332031028282046</v>
      </c>
    </row>
    <row r="78" spans="1:4" ht="12.75">
      <c r="A78" s="1">
        <v>35906</v>
      </c>
      <c r="B78" s="2">
        <v>19.81837</v>
      </c>
      <c r="C78" s="6">
        <f t="shared" si="2"/>
        <v>0.5183300000000024</v>
      </c>
      <c r="D78">
        <f t="shared" si="1"/>
        <v>54.13529013818689</v>
      </c>
    </row>
    <row r="79" spans="1:4" ht="12.75">
      <c r="A79" s="1">
        <v>35907</v>
      </c>
      <c r="B79" s="2">
        <v>19.81837</v>
      </c>
      <c r="C79" s="6">
        <f t="shared" si="2"/>
        <v>0</v>
      </c>
      <c r="D79">
        <f t="shared" si="1"/>
        <v>55.617957601310806</v>
      </c>
    </row>
    <row r="80" spans="1:4" ht="12.75">
      <c r="A80" s="1">
        <v>35908</v>
      </c>
      <c r="B80" s="2">
        <v>21.84594</v>
      </c>
      <c r="C80" s="6">
        <f t="shared" si="2"/>
        <v>2.027569999999997</v>
      </c>
      <c r="D80">
        <f t="shared" si="1"/>
        <v>64.26686400634743</v>
      </c>
    </row>
    <row r="81" spans="1:4" ht="12.75">
      <c r="A81" s="1">
        <v>35909</v>
      </c>
      <c r="B81" s="2">
        <v>23.0198</v>
      </c>
      <c r="C81" s="6">
        <f t="shared" si="2"/>
        <v>1.1738600000000012</v>
      </c>
      <c r="D81">
        <f t="shared" si="1"/>
        <v>65.8255317126393</v>
      </c>
    </row>
    <row r="82" spans="1:4" ht="12.75">
      <c r="A82" s="1">
        <v>35912</v>
      </c>
      <c r="B82" s="2">
        <v>23.6296</v>
      </c>
      <c r="C82" s="6">
        <f t="shared" si="2"/>
        <v>0.6097999999999999</v>
      </c>
      <c r="D82">
        <f t="shared" si="1"/>
        <v>66.06289668637103</v>
      </c>
    </row>
    <row r="83" spans="1:4" ht="12.75">
      <c r="A83" s="1">
        <v>35913</v>
      </c>
      <c r="B83" s="2">
        <v>23.78204</v>
      </c>
      <c r="C83" s="6">
        <f t="shared" si="2"/>
        <v>0.15243999999999858</v>
      </c>
      <c r="D83">
        <f t="shared" si="1"/>
        <v>64.08569250085831</v>
      </c>
    </row>
    <row r="84" spans="1:4" ht="12.75">
      <c r="A84" s="1">
        <v>35915</v>
      </c>
      <c r="B84" s="2">
        <v>28.88909</v>
      </c>
      <c r="C84" s="6">
        <f t="shared" si="2"/>
        <v>5.107050000000001</v>
      </c>
      <c r="D84">
        <f t="shared" si="1"/>
        <v>76.70197219690527</v>
      </c>
    </row>
    <row r="85" spans="1:4" ht="12.75">
      <c r="A85" s="1">
        <v>35919</v>
      </c>
      <c r="B85" s="2">
        <v>28.34027</v>
      </c>
      <c r="C85" s="6">
        <f t="shared" si="2"/>
        <v>-0.5488199999999992</v>
      </c>
      <c r="D85">
        <f t="shared" si="1"/>
        <v>75.98919676368924</v>
      </c>
    </row>
    <row r="86" spans="1:4" ht="12.75">
      <c r="A86" s="1">
        <v>35920</v>
      </c>
      <c r="B86" s="2">
        <v>29.42266</v>
      </c>
      <c r="C86" s="6">
        <f t="shared" si="2"/>
        <v>1.0823900000000002</v>
      </c>
      <c r="D86">
        <f t="shared" si="1"/>
        <v>74.40238653380268</v>
      </c>
    </row>
    <row r="87" spans="1:4" ht="12.75">
      <c r="A87" s="1">
        <v>35921</v>
      </c>
      <c r="B87" s="2">
        <v>30.4898</v>
      </c>
      <c r="C87" s="6">
        <f t="shared" si="2"/>
        <v>1.0671399999999984</v>
      </c>
      <c r="D87">
        <f t="shared" si="1"/>
        <v>75.50047211400769</v>
      </c>
    </row>
    <row r="88" spans="1:4" ht="12.75">
      <c r="A88" s="1">
        <v>35922</v>
      </c>
      <c r="B88" s="2">
        <v>30.4898</v>
      </c>
      <c r="C88" s="6">
        <f t="shared" si="2"/>
        <v>0</v>
      </c>
      <c r="D88">
        <f aca="true" t="shared" si="3" ref="D88:D151">100*SUMIF(C69:C88,"&gt;0")/COUNTIF(C69:C88,"&gt;0")/(SUMIF(C69:C88,"&gt;0")/COUNTIF(C69:C88,"&gt;0")-SUMIF(C69:C88,"&lt;0")/COUNTIF(C69:C88,"&lt;0"))</f>
        <v>74.89359696082587</v>
      </c>
    </row>
    <row r="89" spans="1:4" ht="12.75">
      <c r="A89" s="1">
        <v>35926</v>
      </c>
      <c r="B89" s="2">
        <v>30.50504</v>
      </c>
      <c r="C89" s="6">
        <f t="shared" si="2"/>
        <v>0.01524000000000214</v>
      </c>
      <c r="D89">
        <f t="shared" si="3"/>
        <v>74.38493368760697</v>
      </c>
    </row>
    <row r="90" spans="1:4" ht="12.75">
      <c r="A90" s="1">
        <v>35927</v>
      </c>
      <c r="B90" s="2">
        <v>31.0996</v>
      </c>
      <c r="C90" s="6">
        <f t="shared" si="2"/>
        <v>0.5945599999999978</v>
      </c>
      <c r="D90">
        <f t="shared" si="3"/>
        <v>71.86312273886213</v>
      </c>
    </row>
    <row r="91" spans="1:4" ht="12.75">
      <c r="A91" s="1">
        <v>35928</v>
      </c>
      <c r="B91" s="2">
        <v>31.0996</v>
      </c>
      <c r="C91" s="6">
        <f t="shared" si="2"/>
        <v>0</v>
      </c>
      <c r="D91">
        <f t="shared" si="3"/>
        <v>71.86312273886213</v>
      </c>
    </row>
    <row r="92" spans="1:4" ht="12.75">
      <c r="A92" s="1">
        <v>35929</v>
      </c>
      <c r="B92" s="2">
        <v>30.99288</v>
      </c>
      <c r="C92" s="6">
        <f t="shared" si="2"/>
        <v>-0.10671999999999926</v>
      </c>
      <c r="D92">
        <f t="shared" si="3"/>
        <v>71.59082344471827</v>
      </c>
    </row>
    <row r="93" spans="1:4" ht="12.75">
      <c r="A93" s="1">
        <v>35930</v>
      </c>
      <c r="B93" s="2">
        <v>32.31919</v>
      </c>
      <c r="C93" s="6">
        <f t="shared" si="2"/>
        <v>1.3263099999999994</v>
      </c>
      <c r="D93">
        <f t="shared" si="3"/>
        <v>72.34835929512319</v>
      </c>
    </row>
    <row r="94" spans="1:4" ht="12.75">
      <c r="A94" s="1">
        <v>35933</v>
      </c>
      <c r="B94" s="2">
        <v>33.75221</v>
      </c>
      <c r="C94" s="6">
        <f t="shared" si="2"/>
        <v>1.433019999999999</v>
      </c>
      <c r="D94">
        <f t="shared" si="3"/>
        <v>76.47770385106142</v>
      </c>
    </row>
    <row r="95" spans="1:4" ht="12.75">
      <c r="A95" s="1">
        <v>35934</v>
      </c>
      <c r="B95" s="2">
        <v>33.84368</v>
      </c>
      <c r="C95" s="6">
        <f t="shared" si="2"/>
        <v>0.09147000000000105</v>
      </c>
      <c r="D95">
        <f t="shared" si="3"/>
        <v>71.71355212730033</v>
      </c>
    </row>
    <row r="96" spans="1:4" ht="12.75">
      <c r="A96" s="1">
        <v>35935</v>
      </c>
      <c r="B96" s="2">
        <v>34.13333</v>
      </c>
      <c r="C96" s="6">
        <f t="shared" si="2"/>
        <v>0.28965000000000174</v>
      </c>
      <c r="D96">
        <f t="shared" si="3"/>
        <v>71.92052205210773</v>
      </c>
    </row>
    <row r="97" spans="1:4" ht="12.75">
      <c r="A97" s="1">
        <v>35937</v>
      </c>
      <c r="B97" s="2">
        <v>34.91082</v>
      </c>
      <c r="C97" s="6">
        <f t="shared" si="2"/>
        <v>0.7774900000000002</v>
      </c>
      <c r="D97">
        <f t="shared" si="3"/>
        <v>76.78997227476734</v>
      </c>
    </row>
    <row r="98" spans="1:4" ht="12.75">
      <c r="A98" s="1">
        <v>35940</v>
      </c>
      <c r="B98" s="2">
        <v>34.60592</v>
      </c>
      <c r="C98" s="6">
        <f t="shared" si="2"/>
        <v>-0.3049000000000035</v>
      </c>
      <c r="D98">
        <f t="shared" si="3"/>
        <v>77.84456879561796</v>
      </c>
    </row>
    <row r="99" spans="1:4" ht="12.75">
      <c r="A99" s="1">
        <v>35941</v>
      </c>
      <c r="B99" s="2">
        <v>34.39249</v>
      </c>
      <c r="C99" s="6">
        <f t="shared" si="2"/>
        <v>-0.21342999999999535</v>
      </c>
      <c r="D99">
        <f t="shared" si="3"/>
        <v>79.3088522242174</v>
      </c>
    </row>
    <row r="100" spans="1:4" ht="12.75">
      <c r="A100" s="1">
        <v>35942</v>
      </c>
      <c r="B100" s="2">
        <v>32.77654</v>
      </c>
      <c r="C100" s="6">
        <f t="shared" si="2"/>
        <v>-1.615950000000005</v>
      </c>
      <c r="D100">
        <f t="shared" si="3"/>
        <v>65.4164746825014</v>
      </c>
    </row>
    <row r="101" spans="1:4" ht="12.75">
      <c r="A101" s="1">
        <v>35943</v>
      </c>
      <c r="B101" s="2">
        <v>33.23388</v>
      </c>
      <c r="C101" s="6">
        <f t="shared" si="2"/>
        <v>0.4573400000000021</v>
      </c>
      <c r="D101">
        <f t="shared" si="3"/>
        <v>64.1932304153853</v>
      </c>
    </row>
    <row r="102" spans="1:4" ht="12.75">
      <c r="A102" s="1">
        <v>35944</v>
      </c>
      <c r="B102" s="2">
        <v>33.44731</v>
      </c>
      <c r="C102" s="6">
        <f t="shared" si="2"/>
        <v>0.21343000000000245</v>
      </c>
      <c r="D102">
        <f t="shared" si="3"/>
        <v>63.478629692611584</v>
      </c>
    </row>
    <row r="103" spans="1:4" ht="12.75">
      <c r="A103" s="1">
        <v>35948</v>
      </c>
      <c r="B103" s="2">
        <v>32.77654</v>
      </c>
      <c r="C103" s="6">
        <f t="shared" si="2"/>
        <v>-0.6707700000000045</v>
      </c>
      <c r="D103">
        <f t="shared" si="3"/>
        <v>64.28012202554977</v>
      </c>
    </row>
    <row r="104" spans="1:4" ht="12.75">
      <c r="A104" s="1">
        <v>35949</v>
      </c>
      <c r="B104" s="2">
        <v>33.24913</v>
      </c>
      <c r="C104" s="6">
        <f t="shared" si="2"/>
        <v>0.47259000000000384</v>
      </c>
      <c r="D104">
        <f t="shared" si="3"/>
        <v>53.050676952151704</v>
      </c>
    </row>
    <row r="105" spans="1:4" ht="12.75">
      <c r="A105" s="1">
        <v>35950</v>
      </c>
      <c r="B105" s="2">
        <v>33.53878</v>
      </c>
      <c r="C105" s="6">
        <f t="shared" si="2"/>
        <v>0.28965000000000174</v>
      </c>
      <c r="D105">
        <f t="shared" si="3"/>
        <v>51.72081519394122</v>
      </c>
    </row>
    <row r="106" spans="1:4" ht="12.75">
      <c r="A106" s="1">
        <v>35951</v>
      </c>
      <c r="B106" s="2">
        <v>33.76745</v>
      </c>
      <c r="C106" s="6">
        <f t="shared" si="2"/>
        <v>0.22866999999999393</v>
      </c>
      <c r="D106">
        <f t="shared" si="3"/>
        <v>48.940990865278145</v>
      </c>
    </row>
    <row r="107" spans="1:4" ht="12.75">
      <c r="A107" s="1">
        <v>35954</v>
      </c>
      <c r="B107" s="2">
        <v>33.53878</v>
      </c>
      <c r="C107" s="6">
        <f t="shared" si="2"/>
        <v>-0.22866999999999393</v>
      </c>
      <c r="D107">
        <f t="shared" si="3"/>
        <v>49.633288693936805</v>
      </c>
    </row>
    <row r="108" spans="1:4" ht="12.75">
      <c r="A108" s="1">
        <v>35955</v>
      </c>
      <c r="B108" s="2">
        <v>32.62409</v>
      </c>
      <c r="C108" s="6">
        <f t="shared" si="2"/>
        <v>-0.9146900000000002</v>
      </c>
      <c r="D108">
        <f t="shared" si="3"/>
        <v>47.09981247452101</v>
      </c>
    </row>
    <row r="109" spans="1:4" ht="12.75">
      <c r="A109" s="1">
        <v>35956</v>
      </c>
      <c r="B109" s="2">
        <v>32.22772</v>
      </c>
      <c r="C109" s="6">
        <f t="shared" si="2"/>
        <v>-0.39637000000000455</v>
      </c>
      <c r="D109">
        <f t="shared" si="3"/>
        <v>50.217029412584004</v>
      </c>
    </row>
    <row r="110" spans="1:4" ht="12.75">
      <c r="A110" s="1">
        <v>35957</v>
      </c>
      <c r="B110" s="2">
        <v>32.02953</v>
      </c>
      <c r="C110" s="6">
        <f t="shared" si="2"/>
        <v>-0.19818999999999676</v>
      </c>
      <c r="D110">
        <f t="shared" si="3"/>
        <v>51.923041131391415</v>
      </c>
    </row>
    <row r="111" spans="1:4" ht="12.75">
      <c r="A111" s="1">
        <v>35958</v>
      </c>
      <c r="B111" s="2">
        <v>32.01429</v>
      </c>
      <c r="C111" s="6">
        <f t="shared" si="2"/>
        <v>-0.015239999999998588</v>
      </c>
      <c r="D111">
        <f t="shared" si="3"/>
        <v>54.46427612730674</v>
      </c>
    </row>
    <row r="112" spans="1:4" ht="12.75">
      <c r="A112" s="1">
        <v>35961</v>
      </c>
      <c r="B112" s="2">
        <v>30.4898</v>
      </c>
      <c r="C112" s="6">
        <f t="shared" si="2"/>
        <v>-1.5244900000000037</v>
      </c>
      <c r="D112">
        <f t="shared" si="3"/>
        <v>47.84313927246036</v>
      </c>
    </row>
    <row r="113" spans="1:4" ht="12.75">
      <c r="A113" s="1">
        <v>35962</v>
      </c>
      <c r="B113" s="2">
        <v>30.64225</v>
      </c>
      <c r="C113" s="6">
        <f t="shared" si="2"/>
        <v>0.15245000000000175</v>
      </c>
      <c r="D113">
        <f t="shared" si="3"/>
        <v>42.005785406055814</v>
      </c>
    </row>
    <row r="114" spans="1:4" ht="12.75">
      <c r="A114" s="1">
        <v>35963</v>
      </c>
      <c r="B114" s="2">
        <v>32.77654</v>
      </c>
      <c r="C114" s="6">
        <f t="shared" si="2"/>
        <v>2.1342899999999965</v>
      </c>
      <c r="D114">
        <f t="shared" si="3"/>
        <v>45.64033269792925</v>
      </c>
    </row>
    <row r="115" spans="1:4" ht="12.75">
      <c r="A115" s="1">
        <v>35964</v>
      </c>
      <c r="B115" s="2">
        <v>33.84368</v>
      </c>
      <c r="C115" s="6">
        <f t="shared" si="2"/>
        <v>1.067140000000002</v>
      </c>
      <c r="D115">
        <f t="shared" si="3"/>
        <v>50.00000000000001</v>
      </c>
    </row>
    <row r="116" spans="1:4" ht="12.75">
      <c r="A116" s="1">
        <v>35965</v>
      </c>
      <c r="B116" s="2">
        <v>33.59976</v>
      </c>
      <c r="C116" s="6">
        <f t="shared" si="2"/>
        <v>-0.2439199999999957</v>
      </c>
      <c r="D116">
        <f t="shared" si="3"/>
        <v>52.811119685027236</v>
      </c>
    </row>
    <row r="117" spans="1:4" ht="12.75">
      <c r="A117" s="1">
        <v>35968</v>
      </c>
      <c r="B117" s="2">
        <v>33.53878</v>
      </c>
      <c r="C117" s="6">
        <f t="shared" si="2"/>
        <v>-0.0609800000000007</v>
      </c>
      <c r="D117">
        <f t="shared" si="3"/>
        <v>54.08218280001209</v>
      </c>
    </row>
    <row r="118" spans="1:4" ht="12.75">
      <c r="A118" s="1">
        <v>35969</v>
      </c>
      <c r="B118" s="2">
        <v>33.53878</v>
      </c>
      <c r="C118" s="6">
        <f t="shared" si="2"/>
        <v>0</v>
      </c>
      <c r="D118">
        <f t="shared" si="3"/>
        <v>53.134636891092974</v>
      </c>
    </row>
    <row r="119" spans="1:4" ht="12.75">
      <c r="A119" s="1">
        <v>35970</v>
      </c>
      <c r="B119" s="2">
        <v>33.76745</v>
      </c>
      <c r="C119" s="6">
        <f t="shared" si="2"/>
        <v>0.22866999999999393</v>
      </c>
      <c r="D119">
        <f t="shared" si="3"/>
        <v>49.81896767352487</v>
      </c>
    </row>
    <row r="120" spans="1:4" ht="12.75">
      <c r="A120" s="1">
        <v>35971</v>
      </c>
      <c r="B120" s="2">
        <v>32.77654</v>
      </c>
      <c r="C120" s="6">
        <f t="shared" si="2"/>
        <v>-0.9909099999999995</v>
      </c>
      <c r="D120">
        <f t="shared" si="3"/>
        <v>52.63157894736842</v>
      </c>
    </row>
    <row r="121" spans="1:4" ht="12.75">
      <c r="A121" s="1">
        <v>35972</v>
      </c>
      <c r="B121" s="2">
        <v>32.19723</v>
      </c>
      <c r="C121" s="6">
        <f t="shared" si="2"/>
        <v>-0.5793099999999995</v>
      </c>
      <c r="D121">
        <f t="shared" si="3"/>
        <v>53.056841358142044</v>
      </c>
    </row>
    <row r="122" spans="1:4" ht="12.75">
      <c r="A122" s="1">
        <v>35975</v>
      </c>
      <c r="B122" s="2">
        <v>32.62409</v>
      </c>
      <c r="C122" s="6">
        <f t="shared" si="2"/>
        <v>0.4268600000000049</v>
      </c>
      <c r="D122">
        <f t="shared" si="3"/>
        <v>54.14167122083821</v>
      </c>
    </row>
    <row r="123" spans="1:4" ht="12.75">
      <c r="A123" s="1">
        <v>35976</v>
      </c>
      <c r="B123" s="2">
        <v>32.33443</v>
      </c>
      <c r="C123" s="6">
        <f t="shared" si="2"/>
        <v>-0.2896600000000049</v>
      </c>
      <c r="D123">
        <f t="shared" si="3"/>
        <v>55.81679300073795</v>
      </c>
    </row>
    <row r="124" spans="1:4" ht="12.75">
      <c r="A124" s="1">
        <v>35977</v>
      </c>
      <c r="B124" s="2">
        <v>33.79794</v>
      </c>
      <c r="C124" s="6">
        <f t="shared" si="2"/>
        <v>1.4635099999999994</v>
      </c>
      <c r="D124">
        <f t="shared" si="3"/>
        <v>60.21727458693596</v>
      </c>
    </row>
    <row r="125" spans="1:4" ht="12.75">
      <c r="A125" s="1">
        <v>35978</v>
      </c>
      <c r="B125" s="2">
        <v>34.19431</v>
      </c>
      <c r="C125" s="6">
        <f t="shared" si="2"/>
        <v>0.39637000000000455</v>
      </c>
      <c r="D125">
        <f t="shared" si="3"/>
        <v>60.63946771291935</v>
      </c>
    </row>
    <row r="126" spans="1:4" ht="12.75">
      <c r="A126" s="1">
        <v>35979</v>
      </c>
      <c r="B126" s="2">
        <v>33.24913</v>
      </c>
      <c r="C126" s="6">
        <f t="shared" si="2"/>
        <v>-0.9451800000000006</v>
      </c>
      <c r="D126">
        <f t="shared" si="3"/>
        <v>61.16777360669941</v>
      </c>
    </row>
    <row r="127" spans="1:4" ht="12.75">
      <c r="A127" s="1">
        <v>35982</v>
      </c>
      <c r="B127" s="2">
        <v>33.27962</v>
      </c>
      <c r="C127" s="6">
        <f t="shared" si="2"/>
        <v>0.03049000000000035</v>
      </c>
      <c r="D127">
        <f t="shared" si="3"/>
        <v>56.8433840680184</v>
      </c>
    </row>
    <row r="128" spans="1:4" ht="12.75">
      <c r="A128" s="1">
        <v>35983</v>
      </c>
      <c r="B128" s="2">
        <v>34.07235</v>
      </c>
      <c r="C128" s="6">
        <f t="shared" si="2"/>
        <v>0.7927299999999988</v>
      </c>
      <c r="D128">
        <f t="shared" si="3"/>
        <v>58.642775558200825</v>
      </c>
    </row>
    <row r="129" spans="1:4" ht="12.75">
      <c r="A129" s="1">
        <v>35984</v>
      </c>
      <c r="B129" s="2">
        <v>34.07235</v>
      </c>
      <c r="C129" s="6">
        <f t="shared" si="2"/>
        <v>0</v>
      </c>
      <c r="D129">
        <f t="shared" si="3"/>
        <v>57.99206092688376</v>
      </c>
    </row>
    <row r="130" spans="1:4" ht="12.75">
      <c r="A130" s="1">
        <v>35985</v>
      </c>
      <c r="B130" s="2">
        <v>34.37725</v>
      </c>
      <c r="C130" s="6">
        <f t="shared" si="2"/>
        <v>0.3048999999999964</v>
      </c>
      <c r="D130">
        <f t="shared" si="3"/>
        <v>54.62662640235026</v>
      </c>
    </row>
    <row r="131" spans="1:4" ht="12.75">
      <c r="A131" s="1">
        <v>35986</v>
      </c>
      <c r="B131" s="2">
        <v>33.99613</v>
      </c>
      <c r="C131" s="6">
        <f t="shared" si="2"/>
        <v>-0.3811199999999957</v>
      </c>
      <c r="D131">
        <f t="shared" si="3"/>
        <v>52.743478163372714</v>
      </c>
    </row>
    <row r="132" spans="1:4" ht="12.75">
      <c r="A132" s="1">
        <v>35991</v>
      </c>
      <c r="B132" s="2">
        <v>34.20956</v>
      </c>
      <c r="C132" s="6">
        <f aca="true" t="shared" si="4" ref="C132:C195">B132-B131</f>
        <v>0.21343000000000245</v>
      </c>
      <c r="D132">
        <f t="shared" si="3"/>
        <v>56.79247541792235</v>
      </c>
    </row>
    <row r="133" spans="1:4" ht="12.75">
      <c r="A133" s="1">
        <v>35992</v>
      </c>
      <c r="B133" s="2">
        <v>33.99613</v>
      </c>
      <c r="C133" s="6">
        <f t="shared" si="4"/>
        <v>-0.21343000000000245</v>
      </c>
      <c r="D133">
        <f t="shared" si="3"/>
        <v>60.38474971506399</v>
      </c>
    </row>
    <row r="134" spans="1:4" ht="12.75">
      <c r="A134" s="1">
        <v>35993</v>
      </c>
      <c r="B134" s="2">
        <v>33.96564</v>
      </c>
      <c r="C134" s="6">
        <f t="shared" si="4"/>
        <v>-0.03049000000000035</v>
      </c>
      <c r="D134">
        <f t="shared" si="3"/>
        <v>56.866187017126514</v>
      </c>
    </row>
    <row r="135" spans="1:4" ht="12.75">
      <c r="A135" s="1">
        <v>35996</v>
      </c>
      <c r="B135" s="2">
        <v>33.88941</v>
      </c>
      <c r="C135" s="6">
        <f t="shared" si="4"/>
        <v>-0.07623000000000246</v>
      </c>
      <c r="D135">
        <f t="shared" si="3"/>
        <v>55.84985919376119</v>
      </c>
    </row>
    <row r="136" spans="1:4" ht="12.75">
      <c r="A136" s="1">
        <v>35997</v>
      </c>
      <c r="B136" s="2">
        <v>33.90466</v>
      </c>
      <c r="C136" s="6">
        <f t="shared" si="4"/>
        <v>0.015250000000001762</v>
      </c>
      <c r="D136">
        <f t="shared" si="3"/>
        <v>52.04919134567818</v>
      </c>
    </row>
    <row r="137" spans="1:4" ht="12.75">
      <c r="A137" s="1">
        <v>35998</v>
      </c>
      <c r="B137" s="2">
        <v>34.30103</v>
      </c>
      <c r="C137" s="6">
        <f t="shared" si="4"/>
        <v>0.39636999999999745</v>
      </c>
      <c r="D137">
        <f t="shared" si="3"/>
        <v>49.33923250814812</v>
      </c>
    </row>
    <row r="138" spans="1:4" ht="12.75">
      <c r="A138" s="1">
        <v>35999</v>
      </c>
      <c r="B138" s="2">
        <v>34.45347</v>
      </c>
      <c r="C138" s="6">
        <f t="shared" si="4"/>
        <v>0.15244000000000568</v>
      </c>
      <c r="D138">
        <f t="shared" si="3"/>
        <v>47.83502455239735</v>
      </c>
    </row>
    <row r="139" spans="1:4" ht="12.75">
      <c r="A139" s="1">
        <v>36000</v>
      </c>
      <c r="B139" s="2">
        <v>34.07235</v>
      </c>
      <c r="C139" s="6">
        <f t="shared" si="4"/>
        <v>-0.3811200000000028</v>
      </c>
      <c r="D139">
        <f t="shared" si="3"/>
        <v>49.25374303331414</v>
      </c>
    </row>
    <row r="140" spans="1:4" ht="12.75">
      <c r="A140" s="1">
        <v>36003</v>
      </c>
      <c r="B140" s="2">
        <v>35.06327</v>
      </c>
      <c r="C140" s="6">
        <f t="shared" si="4"/>
        <v>0.9909200000000027</v>
      </c>
      <c r="D140">
        <f t="shared" si="3"/>
        <v>56.54879916430399</v>
      </c>
    </row>
    <row r="141" spans="1:4" ht="12.75">
      <c r="A141" s="1">
        <v>36004</v>
      </c>
      <c r="B141" s="2">
        <v>34.91082</v>
      </c>
      <c r="C141" s="6">
        <f t="shared" si="4"/>
        <v>-0.15245000000000175</v>
      </c>
      <c r="D141">
        <f t="shared" si="3"/>
        <v>60.41755059983118</v>
      </c>
    </row>
    <row r="142" spans="1:4" ht="12.75">
      <c r="A142" s="1">
        <v>36005</v>
      </c>
      <c r="B142" s="2">
        <v>35.06327</v>
      </c>
      <c r="C142" s="6">
        <f t="shared" si="4"/>
        <v>0.15245000000000175</v>
      </c>
      <c r="D142">
        <f t="shared" si="3"/>
        <v>59.10963349537062</v>
      </c>
    </row>
    <row r="143" spans="1:4" ht="12.75">
      <c r="A143" s="1">
        <v>36006</v>
      </c>
      <c r="B143" s="2">
        <v>35.32243</v>
      </c>
      <c r="C143" s="6">
        <f t="shared" si="4"/>
        <v>0.2591599999999943</v>
      </c>
      <c r="D143">
        <f t="shared" si="3"/>
        <v>58.03375171930096</v>
      </c>
    </row>
    <row r="144" spans="1:4" ht="12.75">
      <c r="A144" s="1">
        <v>36007</v>
      </c>
      <c r="B144" s="2">
        <v>36.14566</v>
      </c>
      <c r="C144" s="6">
        <f t="shared" si="4"/>
        <v>0.8232300000000023</v>
      </c>
      <c r="D144">
        <f t="shared" si="3"/>
        <v>54.782642363366506</v>
      </c>
    </row>
    <row r="145" spans="1:4" ht="12.75">
      <c r="A145" s="1">
        <v>36010</v>
      </c>
      <c r="B145" s="2">
        <v>36.37433</v>
      </c>
      <c r="C145" s="6">
        <f t="shared" si="4"/>
        <v>0.22867000000000104</v>
      </c>
      <c r="D145">
        <f t="shared" si="3"/>
        <v>53.846153846153804</v>
      </c>
    </row>
    <row r="146" spans="1:4" ht="12.75">
      <c r="A146" s="1">
        <v>36011</v>
      </c>
      <c r="B146" s="2">
        <v>36.20664</v>
      </c>
      <c r="C146" s="6">
        <f t="shared" si="4"/>
        <v>-0.16769000000000034</v>
      </c>
      <c r="D146">
        <f t="shared" si="3"/>
        <v>64.45589753380305</v>
      </c>
    </row>
    <row r="147" spans="1:4" ht="12.75">
      <c r="A147" s="1">
        <v>36012</v>
      </c>
      <c r="B147" s="2">
        <v>35.67307</v>
      </c>
      <c r="C147" s="6">
        <f t="shared" si="4"/>
        <v>-0.5335699999999974</v>
      </c>
      <c r="D147">
        <f t="shared" si="3"/>
        <v>61.92424933179578</v>
      </c>
    </row>
    <row r="148" spans="1:4" ht="12.75">
      <c r="A148" s="1">
        <v>36013</v>
      </c>
      <c r="B148" s="2">
        <v>35.52062</v>
      </c>
      <c r="C148" s="6">
        <f t="shared" si="4"/>
        <v>-0.15245000000000175</v>
      </c>
      <c r="D148">
        <f t="shared" si="3"/>
        <v>60.381760073813155</v>
      </c>
    </row>
    <row r="149" spans="1:4" ht="12.75">
      <c r="A149" s="1">
        <v>36014</v>
      </c>
      <c r="B149" s="2">
        <v>36.58776</v>
      </c>
      <c r="C149" s="6">
        <f t="shared" si="4"/>
        <v>1.067140000000002</v>
      </c>
      <c r="D149">
        <f t="shared" si="3"/>
        <v>64.33137622615477</v>
      </c>
    </row>
    <row r="150" spans="1:4" ht="12.75">
      <c r="A150" s="1">
        <v>36017</v>
      </c>
      <c r="B150" s="2">
        <v>36.57252</v>
      </c>
      <c r="C150" s="6">
        <f t="shared" si="4"/>
        <v>-0.015240000000005693</v>
      </c>
      <c r="D150">
        <f t="shared" si="3"/>
        <v>67.14291292158956</v>
      </c>
    </row>
    <row r="151" spans="1:4" ht="12.75">
      <c r="A151" s="1">
        <v>36018</v>
      </c>
      <c r="B151" s="2">
        <v>35.06327</v>
      </c>
      <c r="C151" s="6">
        <f t="shared" si="4"/>
        <v>-1.5092499999999944</v>
      </c>
      <c r="D151">
        <f t="shared" si="3"/>
        <v>57.085000889658446</v>
      </c>
    </row>
    <row r="152" spans="1:4" ht="12.75">
      <c r="A152" s="1">
        <v>36019</v>
      </c>
      <c r="B152" s="2">
        <v>34.54494</v>
      </c>
      <c r="C152" s="6">
        <f t="shared" si="4"/>
        <v>-0.518330000000006</v>
      </c>
      <c r="D152">
        <f aca="true" t="shared" si="5" ref="D152:D215">100*SUMIF(C133:C152,"&gt;0")/COUNTIF(C133:C152,"&gt;0")/(SUMIF(C133:C152,"&gt;0")/COUNTIF(C133:C152,"&gt;0")-SUMIF(C133:C152,"&lt;0")/COUNTIF(C133:C152,"&lt;0"))</f>
        <v>57.109598193919766</v>
      </c>
    </row>
    <row r="153" spans="1:4" ht="12.75">
      <c r="A153" s="1">
        <v>36020</v>
      </c>
      <c r="B153" s="2">
        <v>32.82227</v>
      </c>
      <c r="C153" s="6">
        <f t="shared" si="4"/>
        <v>-1.7226699999999937</v>
      </c>
      <c r="D153">
        <f t="shared" si="5"/>
        <v>48.703105226050106</v>
      </c>
    </row>
    <row r="154" spans="1:4" ht="12.75">
      <c r="A154" s="1">
        <v>36021</v>
      </c>
      <c r="B154" s="2">
        <v>32.47164</v>
      </c>
      <c r="C154" s="6">
        <f t="shared" si="4"/>
        <v>-0.35063000000000244</v>
      </c>
      <c r="D154">
        <f t="shared" si="5"/>
        <v>47.22844808561708</v>
      </c>
    </row>
    <row r="155" spans="1:4" ht="12.75">
      <c r="A155" s="1">
        <v>36024</v>
      </c>
      <c r="B155" s="2">
        <v>32.56311</v>
      </c>
      <c r="C155" s="6">
        <f t="shared" si="4"/>
        <v>0.09147000000000105</v>
      </c>
      <c r="D155">
        <f t="shared" si="5"/>
        <v>43.14963070089358</v>
      </c>
    </row>
    <row r="156" spans="1:4" ht="12.75">
      <c r="A156" s="1">
        <v>36025</v>
      </c>
      <c r="B156" s="2">
        <v>33.52354</v>
      </c>
      <c r="C156" s="6">
        <f t="shared" si="4"/>
        <v>0.9604299999999952</v>
      </c>
      <c r="D156">
        <f t="shared" si="5"/>
        <v>48.20660889467778</v>
      </c>
    </row>
    <row r="157" spans="1:4" ht="12.75">
      <c r="A157" s="1">
        <v>36026</v>
      </c>
      <c r="B157" s="2">
        <v>34.37725</v>
      </c>
      <c r="C157" s="6">
        <f t="shared" si="4"/>
        <v>0.8537099999999995</v>
      </c>
      <c r="D157">
        <f t="shared" si="5"/>
        <v>50.34385934519653</v>
      </c>
    </row>
    <row r="158" spans="1:4" ht="12.75">
      <c r="A158" s="1">
        <v>36027</v>
      </c>
      <c r="B158" s="2">
        <v>35.06327</v>
      </c>
      <c r="C158" s="6">
        <f t="shared" si="4"/>
        <v>0.6860200000000063</v>
      </c>
      <c r="D158">
        <f t="shared" si="5"/>
        <v>52.62469225074462</v>
      </c>
    </row>
    <row r="159" spans="1:4" ht="12.75">
      <c r="A159" s="1">
        <v>36028</v>
      </c>
      <c r="B159" s="2">
        <v>34.91082</v>
      </c>
      <c r="C159" s="6">
        <f t="shared" si="4"/>
        <v>-0.15245000000000175</v>
      </c>
      <c r="D159">
        <f t="shared" si="5"/>
        <v>53.68139776061146</v>
      </c>
    </row>
    <row r="160" spans="1:4" ht="12.75">
      <c r="A160" s="1">
        <v>36031</v>
      </c>
      <c r="B160" s="2">
        <v>35.01754</v>
      </c>
      <c r="C160" s="6">
        <f t="shared" si="4"/>
        <v>0.10671999999999571</v>
      </c>
      <c r="D160">
        <f t="shared" si="5"/>
        <v>49.78231542509181</v>
      </c>
    </row>
    <row r="161" spans="1:4" ht="12.75">
      <c r="A161" s="1">
        <v>36032</v>
      </c>
      <c r="B161" s="2">
        <v>34.75837</v>
      </c>
      <c r="C161" s="6">
        <f t="shared" si="4"/>
        <v>-0.25916999999999746</v>
      </c>
      <c r="D161">
        <f t="shared" si="5"/>
        <v>49.281604455984414</v>
      </c>
    </row>
    <row r="162" spans="1:4" ht="12.75">
      <c r="A162" s="1">
        <v>36033</v>
      </c>
      <c r="B162" s="2">
        <v>34.48396</v>
      </c>
      <c r="C162" s="6">
        <f t="shared" si="4"/>
        <v>-0.27440999999999605</v>
      </c>
      <c r="D162">
        <f t="shared" si="5"/>
        <v>52.313607062227575</v>
      </c>
    </row>
    <row r="163" spans="1:4" ht="12.75">
      <c r="A163" s="1">
        <v>36034</v>
      </c>
      <c r="B163" s="2">
        <v>33.99613</v>
      </c>
      <c r="C163" s="6">
        <f t="shared" si="4"/>
        <v>-0.48783000000000243</v>
      </c>
      <c r="D163">
        <f t="shared" si="5"/>
        <v>54.0479177847047</v>
      </c>
    </row>
    <row r="164" spans="1:4" ht="12.75">
      <c r="A164" s="1">
        <v>36035</v>
      </c>
      <c r="B164" s="2">
        <v>33.09668</v>
      </c>
      <c r="C164" s="6">
        <f t="shared" si="4"/>
        <v>-0.8994500000000016</v>
      </c>
      <c r="D164">
        <f t="shared" si="5"/>
        <v>51.29517043338444</v>
      </c>
    </row>
    <row r="165" spans="1:4" ht="12.75">
      <c r="A165" s="1">
        <v>36038</v>
      </c>
      <c r="B165" s="2">
        <v>33.02045</v>
      </c>
      <c r="C165" s="6">
        <f t="shared" si="4"/>
        <v>-0.07623000000000246</v>
      </c>
      <c r="D165">
        <f t="shared" si="5"/>
        <v>55.239608739443376</v>
      </c>
    </row>
    <row r="166" spans="1:4" ht="12.75">
      <c r="A166" s="1">
        <v>36039</v>
      </c>
      <c r="B166" s="2">
        <v>30.4898</v>
      </c>
      <c r="C166" s="6">
        <f t="shared" si="4"/>
        <v>-2.530649999999998</v>
      </c>
      <c r="D166">
        <f t="shared" si="5"/>
        <v>48.094568019002494</v>
      </c>
    </row>
    <row r="167" spans="1:4" ht="12.75">
      <c r="A167" s="1">
        <v>36040</v>
      </c>
      <c r="B167" s="2">
        <v>29.72756</v>
      </c>
      <c r="C167" s="6">
        <f t="shared" si="4"/>
        <v>-0.7622399999999985</v>
      </c>
      <c r="D167">
        <f t="shared" si="5"/>
        <v>47.500001351560044</v>
      </c>
    </row>
    <row r="168" spans="1:4" ht="12.75">
      <c r="A168" s="1">
        <v>36041</v>
      </c>
      <c r="B168" s="2">
        <v>30.61176</v>
      </c>
      <c r="C168" s="6">
        <f t="shared" si="4"/>
        <v>0.8841999999999999</v>
      </c>
      <c r="D168">
        <f t="shared" si="5"/>
        <v>47.46227537932699</v>
      </c>
    </row>
    <row r="169" spans="1:4" ht="12.75">
      <c r="A169" s="1">
        <v>36042</v>
      </c>
      <c r="B169" s="2">
        <v>30.47456</v>
      </c>
      <c r="C169" s="6">
        <f t="shared" si="4"/>
        <v>-0.1372</v>
      </c>
      <c r="D169">
        <f t="shared" si="5"/>
        <v>46.29890833765652</v>
      </c>
    </row>
    <row r="170" spans="1:4" ht="12.75">
      <c r="A170" s="1">
        <v>36045</v>
      </c>
      <c r="B170" s="2">
        <v>30.4898</v>
      </c>
      <c r="C170" s="6">
        <f t="shared" si="4"/>
        <v>0.015239999999998588</v>
      </c>
      <c r="D170">
        <f t="shared" si="5"/>
        <v>40.83584523276934</v>
      </c>
    </row>
    <row r="171" spans="1:4" ht="12.75">
      <c r="A171" s="1">
        <v>36046</v>
      </c>
      <c r="B171" s="2">
        <v>30.7947</v>
      </c>
      <c r="C171" s="6">
        <f t="shared" si="4"/>
        <v>0.30489999999999995</v>
      </c>
      <c r="D171">
        <f t="shared" si="5"/>
        <v>41.739122064812165</v>
      </c>
    </row>
    <row r="172" spans="1:4" ht="12.75">
      <c r="A172" s="1">
        <v>36047</v>
      </c>
      <c r="B172" s="2">
        <v>31.70939</v>
      </c>
      <c r="C172" s="6">
        <f t="shared" si="4"/>
        <v>0.9146900000000002</v>
      </c>
      <c r="D172">
        <f t="shared" si="5"/>
        <v>43.482600577430176</v>
      </c>
    </row>
    <row r="173" spans="1:4" ht="12.75">
      <c r="A173" s="1">
        <v>36048</v>
      </c>
      <c r="B173" s="2">
        <v>30.7947</v>
      </c>
      <c r="C173" s="6">
        <f t="shared" si="4"/>
        <v>-0.9146900000000002</v>
      </c>
      <c r="D173">
        <f t="shared" si="5"/>
        <v>46.24184513681267</v>
      </c>
    </row>
    <row r="174" spans="1:4" ht="12.75">
      <c r="A174" s="1">
        <v>36049</v>
      </c>
      <c r="B174" s="2">
        <v>30.41358</v>
      </c>
      <c r="C174" s="6">
        <f t="shared" si="4"/>
        <v>-0.38111999999999924</v>
      </c>
      <c r="D174">
        <f t="shared" si="5"/>
        <v>46.13137931232607</v>
      </c>
    </row>
    <row r="175" spans="1:4" ht="12.75">
      <c r="A175" s="1">
        <v>36052</v>
      </c>
      <c r="B175" s="2">
        <v>31.06911</v>
      </c>
      <c r="C175" s="6">
        <f t="shared" si="4"/>
        <v>0.6555299999999988</v>
      </c>
      <c r="D175">
        <f t="shared" si="5"/>
        <v>48.891957698877036</v>
      </c>
    </row>
    <row r="176" spans="1:4" ht="12.75">
      <c r="A176" s="1">
        <v>36053</v>
      </c>
      <c r="B176" s="2">
        <v>32.01429</v>
      </c>
      <c r="C176" s="6">
        <f t="shared" si="4"/>
        <v>0.9451800000000041</v>
      </c>
      <c r="D176">
        <f t="shared" si="5"/>
        <v>48.82104889665246</v>
      </c>
    </row>
    <row r="177" spans="1:4" ht="12.75">
      <c r="A177" s="1">
        <v>36054</v>
      </c>
      <c r="B177" s="2">
        <v>32.62409</v>
      </c>
      <c r="C177" s="6">
        <f t="shared" si="4"/>
        <v>0.6097999999999999</v>
      </c>
      <c r="D177">
        <f t="shared" si="5"/>
        <v>47.659579219251874</v>
      </c>
    </row>
    <row r="178" spans="1:4" ht="12.75">
      <c r="A178" s="1">
        <v>36055</v>
      </c>
      <c r="B178" s="2">
        <v>30.7947</v>
      </c>
      <c r="C178" s="6">
        <f t="shared" si="4"/>
        <v>-1.8293900000000036</v>
      </c>
      <c r="D178">
        <f t="shared" si="5"/>
        <v>43.32505166277974</v>
      </c>
    </row>
    <row r="179" spans="1:4" ht="12.75">
      <c r="A179" s="1">
        <v>36056</v>
      </c>
      <c r="B179" s="2">
        <v>29.98672</v>
      </c>
      <c r="C179" s="6">
        <f t="shared" si="4"/>
        <v>-0.8079800000000006</v>
      </c>
      <c r="D179">
        <f t="shared" si="5"/>
        <v>41.55163208916779</v>
      </c>
    </row>
    <row r="180" spans="1:4" ht="12.75">
      <c r="A180" s="1">
        <v>36059</v>
      </c>
      <c r="B180" s="2">
        <v>27.44082</v>
      </c>
      <c r="C180" s="6">
        <f t="shared" si="4"/>
        <v>-2.5458999999999996</v>
      </c>
      <c r="D180">
        <f t="shared" si="5"/>
        <v>40.310026997481316</v>
      </c>
    </row>
    <row r="181" spans="1:4" ht="12.75">
      <c r="A181" s="1">
        <v>36060</v>
      </c>
      <c r="B181" s="2">
        <v>27.44082</v>
      </c>
      <c r="C181" s="6">
        <f t="shared" si="4"/>
        <v>0</v>
      </c>
      <c r="D181">
        <f t="shared" si="5"/>
        <v>38.9218462032672</v>
      </c>
    </row>
    <row r="182" spans="1:4" ht="12.75">
      <c r="A182" s="1">
        <v>36061</v>
      </c>
      <c r="B182" s="2">
        <v>27.3646</v>
      </c>
      <c r="C182" s="6">
        <f t="shared" si="4"/>
        <v>-0.07621999999999929</v>
      </c>
      <c r="D182">
        <f t="shared" si="5"/>
        <v>39.33061805140141</v>
      </c>
    </row>
    <row r="183" spans="1:4" ht="12.75">
      <c r="A183" s="1">
        <v>36062</v>
      </c>
      <c r="B183" s="2">
        <v>26.0078</v>
      </c>
      <c r="C183" s="6">
        <f t="shared" si="4"/>
        <v>-1.3567999999999998</v>
      </c>
      <c r="D183">
        <f t="shared" si="5"/>
        <v>37.599248571985</v>
      </c>
    </row>
    <row r="184" spans="1:4" ht="12.75">
      <c r="A184" s="1">
        <v>36063</v>
      </c>
      <c r="B184" s="2">
        <v>24.71198</v>
      </c>
      <c r="C184" s="6">
        <f t="shared" si="4"/>
        <v>-1.295819999999999</v>
      </c>
      <c r="D184">
        <f t="shared" si="5"/>
        <v>36.85913207527896</v>
      </c>
    </row>
    <row r="185" spans="1:4" ht="12.75">
      <c r="A185" s="1">
        <v>36066</v>
      </c>
      <c r="B185" s="2">
        <v>25.15409</v>
      </c>
      <c r="C185" s="6">
        <f t="shared" si="4"/>
        <v>0.44210999999999956</v>
      </c>
      <c r="D185">
        <f t="shared" si="5"/>
        <v>34.1737013649714</v>
      </c>
    </row>
    <row r="186" spans="1:4" ht="12.75">
      <c r="A186" s="1">
        <v>36067</v>
      </c>
      <c r="B186" s="2">
        <v>25.91633</v>
      </c>
      <c r="C186" s="6">
        <f t="shared" si="4"/>
        <v>0.7622399999999985</v>
      </c>
      <c r="D186">
        <f t="shared" si="5"/>
        <v>37.82430337033955</v>
      </c>
    </row>
    <row r="187" spans="1:4" ht="12.75">
      <c r="A187" s="1">
        <v>36068</v>
      </c>
      <c r="B187" s="2">
        <v>26.67858</v>
      </c>
      <c r="C187" s="6">
        <f t="shared" si="4"/>
        <v>0.7622500000000016</v>
      </c>
      <c r="D187">
        <f t="shared" si="5"/>
        <v>37.74753281552203</v>
      </c>
    </row>
    <row r="188" spans="1:4" ht="12.75">
      <c r="A188" s="1">
        <v>36069</v>
      </c>
      <c r="B188" s="2">
        <v>24.39184</v>
      </c>
      <c r="C188" s="6">
        <f t="shared" si="4"/>
        <v>-2.2867400000000018</v>
      </c>
      <c r="D188">
        <f t="shared" si="5"/>
        <v>34.07890903966308</v>
      </c>
    </row>
    <row r="189" spans="1:4" ht="12.75">
      <c r="A189" s="1">
        <v>36070</v>
      </c>
      <c r="B189" s="2">
        <v>22.02888</v>
      </c>
      <c r="C189" s="6">
        <f t="shared" si="4"/>
        <v>-2.3629599999999975</v>
      </c>
      <c r="D189">
        <f t="shared" si="5"/>
        <v>30.261692734395687</v>
      </c>
    </row>
    <row r="190" spans="1:4" ht="12.75">
      <c r="A190" s="1">
        <v>36073</v>
      </c>
      <c r="B190" s="2">
        <v>22.56245</v>
      </c>
      <c r="C190" s="6">
        <f t="shared" si="4"/>
        <v>0.5335699999999974</v>
      </c>
      <c r="D190">
        <f t="shared" si="5"/>
        <v>32.22600125376804</v>
      </c>
    </row>
    <row r="191" spans="1:4" ht="12.75">
      <c r="A191" s="1">
        <v>36074</v>
      </c>
      <c r="B191" s="2">
        <v>22.86735</v>
      </c>
      <c r="C191" s="6">
        <f t="shared" si="4"/>
        <v>0.30489999999999995</v>
      </c>
      <c r="D191">
        <f t="shared" si="5"/>
        <v>32.22600125376804</v>
      </c>
    </row>
    <row r="192" spans="1:4" ht="12.75">
      <c r="A192" s="1">
        <v>36075</v>
      </c>
      <c r="B192" s="2">
        <v>22.92833</v>
      </c>
      <c r="C192" s="6">
        <f t="shared" si="4"/>
        <v>0.0609800000000007</v>
      </c>
      <c r="D192">
        <f t="shared" si="5"/>
        <v>28.928875525987586</v>
      </c>
    </row>
    <row r="193" spans="1:4" ht="12.75">
      <c r="A193" s="1">
        <v>36076</v>
      </c>
      <c r="B193" s="2">
        <v>21.80021</v>
      </c>
      <c r="C193" s="6">
        <f t="shared" si="4"/>
        <v>-1.1281199999999991</v>
      </c>
      <c r="D193">
        <f t="shared" si="5"/>
        <v>28.615645383262766</v>
      </c>
    </row>
    <row r="194" spans="1:4" ht="12.75">
      <c r="A194" s="1">
        <v>36077</v>
      </c>
      <c r="B194" s="2">
        <v>20.76355</v>
      </c>
      <c r="C194" s="6">
        <f t="shared" si="4"/>
        <v>-1.0366600000000012</v>
      </c>
      <c r="D194">
        <f t="shared" si="5"/>
        <v>27.694620946051035</v>
      </c>
    </row>
    <row r="195" spans="1:4" ht="12.75">
      <c r="A195" s="1">
        <v>36080</v>
      </c>
      <c r="B195" s="2">
        <v>21.663</v>
      </c>
      <c r="C195" s="6">
        <f t="shared" si="4"/>
        <v>0.8994500000000016</v>
      </c>
      <c r="D195">
        <f t="shared" si="5"/>
        <v>28.64413843324562</v>
      </c>
    </row>
    <row r="196" spans="1:4" ht="12.75">
      <c r="A196" s="1">
        <v>36081</v>
      </c>
      <c r="B196" s="2">
        <v>23.88876</v>
      </c>
      <c r="C196" s="6">
        <f aca="true" t="shared" si="6" ref="C196:C259">B196-B195</f>
        <v>2.225760000000001</v>
      </c>
      <c r="D196">
        <f t="shared" si="5"/>
        <v>33.246351005648904</v>
      </c>
    </row>
    <row r="197" spans="1:4" ht="12.75">
      <c r="A197" s="1">
        <v>36082</v>
      </c>
      <c r="B197" s="2">
        <v>26.29745</v>
      </c>
      <c r="C197" s="6">
        <f t="shared" si="6"/>
        <v>2.40869</v>
      </c>
      <c r="D197">
        <f t="shared" si="5"/>
        <v>38.79189139351047</v>
      </c>
    </row>
    <row r="198" spans="1:4" ht="12.75">
      <c r="A198" s="1">
        <v>36083</v>
      </c>
      <c r="B198" s="2">
        <v>28.66041</v>
      </c>
      <c r="C198" s="6">
        <f t="shared" si="6"/>
        <v>2.3629599999999975</v>
      </c>
      <c r="D198">
        <f t="shared" si="5"/>
        <v>42.89185544747768</v>
      </c>
    </row>
    <row r="199" spans="1:4" ht="12.75">
      <c r="A199" s="1">
        <v>36084</v>
      </c>
      <c r="B199" s="2">
        <v>29.54462</v>
      </c>
      <c r="C199" s="6">
        <f t="shared" si="6"/>
        <v>0.8842099999999995</v>
      </c>
      <c r="D199">
        <f t="shared" si="5"/>
        <v>41.19987063932807</v>
      </c>
    </row>
    <row r="200" spans="1:4" ht="12.75">
      <c r="A200" s="1">
        <v>36087</v>
      </c>
      <c r="B200" s="2">
        <v>29.57511</v>
      </c>
      <c r="C200" s="6">
        <f t="shared" si="6"/>
        <v>0.03049000000000035</v>
      </c>
      <c r="D200">
        <f t="shared" si="5"/>
        <v>41.649839340668755</v>
      </c>
    </row>
    <row r="201" spans="1:4" ht="12.75">
      <c r="A201" s="1">
        <v>36088</v>
      </c>
      <c r="B201" s="2">
        <v>29.72756</v>
      </c>
      <c r="C201" s="6">
        <f t="shared" si="6"/>
        <v>0.15245000000000175</v>
      </c>
      <c r="D201">
        <f t="shared" si="5"/>
        <v>40.02948080658729</v>
      </c>
    </row>
    <row r="202" spans="1:4" ht="12.75">
      <c r="A202" s="1">
        <v>36089</v>
      </c>
      <c r="B202" s="2">
        <v>30.01721</v>
      </c>
      <c r="C202" s="6">
        <f t="shared" si="6"/>
        <v>0.2896499999999982</v>
      </c>
      <c r="D202">
        <f t="shared" si="5"/>
        <v>35.42779353520838</v>
      </c>
    </row>
    <row r="203" spans="1:4" ht="12.75">
      <c r="A203" s="1">
        <v>36090</v>
      </c>
      <c r="B203" s="2">
        <v>29.91049</v>
      </c>
      <c r="C203" s="6">
        <f t="shared" si="6"/>
        <v>-0.10671999999999926</v>
      </c>
      <c r="D203">
        <f t="shared" si="5"/>
        <v>38.73008098679279</v>
      </c>
    </row>
    <row r="204" spans="1:4" ht="12.75">
      <c r="A204" s="1">
        <v>36091</v>
      </c>
      <c r="B204" s="2">
        <v>29.19398</v>
      </c>
      <c r="C204" s="6">
        <f t="shared" si="6"/>
        <v>-0.7165099999999995</v>
      </c>
      <c r="D204">
        <f t="shared" si="5"/>
        <v>40.47859626309936</v>
      </c>
    </row>
    <row r="205" spans="1:4" ht="12.75">
      <c r="A205" s="1">
        <v>36094</v>
      </c>
      <c r="B205" s="2">
        <v>29.57511</v>
      </c>
      <c r="C205" s="6">
        <f t="shared" si="6"/>
        <v>0.38112999999999886</v>
      </c>
      <c r="D205">
        <f t="shared" si="5"/>
        <v>40.35712341432678</v>
      </c>
    </row>
    <row r="206" spans="1:4" ht="12.75">
      <c r="A206" s="1">
        <v>36095</v>
      </c>
      <c r="B206" s="2">
        <v>30.10868</v>
      </c>
      <c r="C206" s="6">
        <f t="shared" si="6"/>
        <v>0.533570000000001</v>
      </c>
      <c r="D206">
        <f t="shared" si="5"/>
        <v>39.897160503472854</v>
      </c>
    </row>
    <row r="207" spans="1:4" ht="12.75">
      <c r="A207" s="1">
        <v>36096</v>
      </c>
      <c r="B207" s="2">
        <v>29.91049</v>
      </c>
      <c r="C207" s="6">
        <f t="shared" si="6"/>
        <v>-0.1981900000000003</v>
      </c>
      <c r="D207">
        <f t="shared" si="5"/>
        <v>43.19955289735993</v>
      </c>
    </row>
    <row r="208" spans="1:4" ht="12.75">
      <c r="A208" s="1">
        <v>36097</v>
      </c>
      <c r="B208" s="2">
        <v>30.76421</v>
      </c>
      <c r="C208" s="6">
        <f t="shared" si="6"/>
        <v>0.8537199999999991</v>
      </c>
      <c r="D208">
        <f t="shared" si="5"/>
        <v>47.93621280946957</v>
      </c>
    </row>
    <row r="209" spans="1:4" ht="12.75">
      <c r="A209" s="1">
        <v>36098</v>
      </c>
      <c r="B209" s="2">
        <v>30.03245</v>
      </c>
      <c r="C209" s="6">
        <f t="shared" si="6"/>
        <v>-0.7317599999999977</v>
      </c>
      <c r="D209">
        <f t="shared" si="5"/>
        <v>56.59821893578305</v>
      </c>
    </row>
    <row r="210" spans="1:4" ht="12.75">
      <c r="A210" s="1">
        <v>36101</v>
      </c>
      <c r="B210" s="2">
        <v>31.28253</v>
      </c>
      <c r="C210" s="6">
        <f t="shared" si="6"/>
        <v>1.2500800000000005</v>
      </c>
      <c r="D210">
        <f t="shared" si="5"/>
        <v>58.02603740688684</v>
      </c>
    </row>
    <row r="211" spans="1:4" ht="12.75">
      <c r="A211" s="1">
        <v>36102</v>
      </c>
      <c r="B211" s="2">
        <v>31.25204</v>
      </c>
      <c r="C211" s="6">
        <f t="shared" si="6"/>
        <v>-0.03049000000000035</v>
      </c>
      <c r="D211">
        <f t="shared" si="5"/>
        <v>62.71308466551696</v>
      </c>
    </row>
    <row r="212" spans="1:4" ht="12.75">
      <c r="A212" s="1">
        <v>36103</v>
      </c>
      <c r="B212" s="2">
        <v>31.55694</v>
      </c>
      <c r="C212" s="6">
        <f t="shared" si="6"/>
        <v>0.30489999999999995</v>
      </c>
      <c r="D212">
        <f t="shared" si="5"/>
        <v>63.16989390846348</v>
      </c>
    </row>
    <row r="213" spans="1:4" ht="12.75">
      <c r="A213" s="1">
        <v>36104</v>
      </c>
      <c r="B213" s="2">
        <v>31.83135</v>
      </c>
      <c r="C213" s="6">
        <f t="shared" si="6"/>
        <v>0.2744099999999996</v>
      </c>
      <c r="D213">
        <f t="shared" si="5"/>
        <v>66.13478425544355</v>
      </c>
    </row>
    <row r="214" spans="1:4" ht="12.75">
      <c r="A214" s="1">
        <v>36105</v>
      </c>
      <c r="B214" s="2">
        <v>31.83135</v>
      </c>
      <c r="C214" s="6">
        <f t="shared" si="6"/>
        <v>0</v>
      </c>
      <c r="D214">
        <f t="shared" si="5"/>
        <v>72.01419318643225</v>
      </c>
    </row>
    <row r="215" spans="1:4" ht="12.75">
      <c r="A215" s="1">
        <v>36108</v>
      </c>
      <c r="B215" s="2">
        <v>31.86184</v>
      </c>
      <c r="C215" s="6">
        <f t="shared" si="6"/>
        <v>0.03049000000000035</v>
      </c>
      <c r="D215">
        <f t="shared" si="5"/>
        <v>70.58173437539948</v>
      </c>
    </row>
    <row r="216" spans="1:4" ht="12.75">
      <c r="A216" s="1">
        <v>36109</v>
      </c>
      <c r="B216" s="2">
        <v>31.70939</v>
      </c>
      <c r="C216" s="6">
        <f t="shared" si="6"/>
        <v>-0.15245000000000175</v>
      </c>
      <c r="D216">
        <f aca="true" t="shared" si="7" ref="D216:D279">100*SUMIF(C197:C216,"&gt;0")/COUNTIF(C197:C216,"&gt;0")/(SUMIF(C197:C216,"&gt;0")/COUNTIF(C197:C216,"&gt;0")-SUMIF(C197:C216,"&lt;0")/COUNTIF(C197:C216,"&lt;0"))</f>
        <v>69.93245495224828</v>
      </c>
    </row>
    <row r="217" spans="1:4" ht="12.75">
      <c r="A217" s="1">
        <v>36111</v>
      </c>
      <c r="B217" s="2">
        <v>32.85276</v>
      </c>
      <c r="C217" s="6">
        <f t="shared" si="6"/>
        <v>1.1433700000000044</v>
      </c>
      <c r="D217">
        <f t="shared" si="7"/>
        <v>66.93355880740124</v>
      </c>
    </row>
    <row r="218" spans="1:4" ht="12.75">
      <c r="A218" s="1">
        <v>36112</v>
      </c>
      <c r="B218" s="2">
        <v>33.23388</v>
      </c>
      <c r="C218" s="6">
        <f t="shared" si="6"/>
        <v>0.3811199999999957</v>
      </c>
      <c r="D218">
        <f t="shared" si="7"/>
        <v>60.8116200170956</v>
      </c>
    </row>
    <row r="219" spans="1:4" ht="12.75">
      <c r="A219" s="1">
        <v>36115</v>
      </c>
      <c r="B219" s="2">
        <v>33.46256</v>
      </c>
      <c r="C219" s="6">
        <f t="shared" si="6"/>
        <v>0.2286800000000042</v>
      </c>
      <c r="D219">
        <f t="shared" si="7"/>
        <v>58.25522706103703</v>
      </c>
    </row>
    <row r="220" spans="1:4" ht="12.75">
      <c r="A220" s="1">
        <v>36116</v>
      </c>
      <c r="B220" s="2">
        <v>33.87417</v>
      </c>
      <c r="C220" s="6">
        <f t="shared" si="6"/>
        <v>0.41160999999999603</v>
      </c>
      <c r="D220">
        <f t="shared" si="7"/>
        <v>59.78059668293582</v>
      </c>
    </row>
    <row r="221" spans="1:4" ht="12.75">
      <c r="A221" s="1">
        <v>36117</v>
      </c>
      <c r="B221" s="2">
        <v>33.85892</v>
      </c>
      <c r="C221" s="6">
        <f t="shared" si="6"/>
        <v>-0.015250000000001762</v>
      </c>
      <c r="D221">
        <f t="shared" si="7"/>
        <v>64.5181531178996</v>
      </c>
    </row>
    <row r="222" spans="1:4" ht="12.75">
      <c r="A222" s="1">
        <v>36118</v>
      </c>
      <c r="B222" s="2">
        <v>33.55402</v>
      </c>
      <c r="C222" s="6">
        <f t="shared" si="6"/>
        <v>-0.3048999999999964</v>
      </c>
      <c r="D222">
        <f t="shared" si="7"/>
        <v>65.1240711369196</v>
      </c>
    </row>
    <row r="223" spans="1:4" ht="12.75">
      <c r="A223" s="1">
        <v>36119</v>
      </c>
      <c r="B223" s="2">
        <v>33.615</v>
      </c>
      <c r="C223" s="6">
        <f t="shared" si="6"/>
        <v>0.0609800000000007</v>
      </c>
      <c r="D223">
        <f t="shared" si="7"/>
        <v>61.3697268747168</v>
      </c>
    </row>
    <row r="224" spans="1:4" ht="12.75">
      <c r="A224" s="1">
        <v>36122</v>
      </c>
      <c r="B224" s="2">
        <v>33.615</v>
      </c>
      <c r="C224" s="6">
        <f t="shared" si="6"/>
        <v>0</v>
      </c>
      <c r="D224">
        <f t="shared" si="7"/>
        <v>67.13263777875129</v>
      </c>
    </row>
    <row r="225" spans="1:4" ht="12.75">
      <c r="A225" s="1">
        <v>36123</v>
      </c>
      <c r="B225" s="2">
        <v>33.40158</v>
      </c>
      <c r="C225" s="6">
        <f t="shared" si="6"/>
        <v>-0.21341999999999928</v>
      </c>
      <c r="D225">
        <f t="shared" si="7"/>
        <v>67.90046785298605</v>
      </c>
    </row>
    <row r="226" spans="1:4" ht="12.75">
      <c r="A226" s="1">
        <v>36124</v>
      </c>
      <c r="B226" s="2">
        <v>34.78886</v>
      </c>
      <c r="C226" s="6">
        <f t="shared" si="6"/>
        <v>1.387279999999997</v>
      </c>
      <c r="D226">
        <f t="shared" si="7"/>
        <v>70.97472111881336</v>
      </c>
    </row>
    <row r="227" spans="1:4" ht="12.75">
      <c r="A227" s="1">
        <v>36125</v>
      </c>
      <c r="B227" s="2">
        <v>36.603</v>
      </c>
      <c r="C227" s="6">
        <f t="shared" si="6"/>
        <v>1.8141400000000019</v>
      </c>
      <c r="D227">
        <f t="shared" si="7"/>
        <v>73.75685401891042</v>
      </c>
    </row>
    <row r="228" spans="1:4" ht="12.75">
      <c r="A228" s="1">
        <v>36126</v>
      </c>
      <c r="B228" s="2">
        <v>36.89266</v>
      </c>
      <c r="C228" s="6">
        <f t="shared" si="6"/>
        <v>0.2896599999999978</v>
      </c>
      <c r="D228">
        <f t="shared" si="7"/>
        <v>72.34347280598404</v>
      </c>
    </row>
    <row r="229" spans="1:4" ht="12.75">
      <c r="A229" s="1">
        <v>36129</v>
      </c>
      <c r="B229" s="2">
        <v>37.36525</v>
      </c>
      <c r="C229" s="6">
        <f t="shared" si="6"/>
        <v>0.47259000000000384</v>
      </c>
      <c r="D229">
        <f t="shared" si="7"/>
        <v>81.20579453515838</v>
      </c>
    </row>
    <row r="230" spans="1:4" ht="12.75">
      <c r="A230" s="1">
        <v>36130</v>
      </c>
      <c r="B230" s="2">
        <v>36.99937</v>
      </c>
      <c r="C230" s="6">
        <f t="shared" si="6"/>
        <v>-0.3658800000000042</v>
      </c>
      <c r="D230">
        <f t="shared" si="7"/>
        <v>75.85031698982927</v>
      </c>
    </row>
    <row r="231" spans="1:4" ht="12.75">
      <c r="A231" s="1">
        <v>36131</v>
      </c>
      <c r="B231" s="2">
        <v>36.74021</v>
      </c>
      <c r="C231" s="6">
        <f t="shared" si="6"/>
        <v>-0.2591600000000014</v>
      </c>
      <c r="D231">
        <f t="shared" si="7"/>
        <v>72.16831982677635</v>
      </c>
    </row>
    <row r="232" spans="1:4" ht="12.75">
      <c r="A232" s="1">
        <v>36132</v>
      </c>
      <c r="B232" s="2">
        <v>36.89266</v>
      </c>
      <c r="C232" s="6">
        <f t="shared" si="6"/>
        <v>0.15245000000000175</v>
      </c>
      <c r="D232">
        <f t="shared" si="7"/>
        <v>71.71055896600454</v>
      </c>
    </row>
    <row r="233" spans="1:4" ht="12.75">
      <c r="A233" s="1">
        <v>36133</v>
      </c>
      <c r="B233" s="2">
        <v>36.74021</v>
      </c>
      <c r="C233" s="6">
        <f t="shared" si="6"/>
        <v>-0.15245000000000175</v>
      </c>
      <c r="D233">
        <f t="shared" si="7"/>
        <v>73.48067381377534</v>
      </c>
    </row>
    <row r="234" spans="1:4" ht="12.75">
      <c r="A234" s="1">
        <v>36136</v>
      </c>
      <c r="B234" s="2">
        <v>37.04511</v>
      </c>
      <c r="C234" s="6">
        <f t="shared" si="6"/>
        <v>0.3049000000000035</v>
      </c>
      <c r="D234">
        <f t="shared" si="7"/>
        <v>72.6884946754436</v>
      </c>
    </row>
    <row r="235" spans="1:4" ht="12.75">
      <c r="A235" s="1">
        <v>36137</v>
      </c>
      <c r="B235" s="2">
        <v>37.88358</v>
      </c>
      <c r="C235" s="6">
        <f t="shared" si="6"/>
        <v>0.8384700000000009</v>
      </c>
      <c r="D235">
        <f t="shared" si="7"/>
        <v>74.89650704764092</v>
      </c>
    </row>
    <row r="236" spans="1:4" ht="12.75">
      <c r="A236" s="1">
        <v>36138</v>
      </c>
      <c r="B236" s="2">
        <v>37.56343</v>
      </c>
      <c r="C236" s="6">
        <f t="shared" si="6"/>
        <v>-0.32015000000000526</v>
      </c>
      <c r="D236">
        <f t="shared" si="7"/>
        <v>72.80231403447505</v>
      </c>
    </row>
    <row r="237" spans="1:4" ht="12.75">
      <c r="A237" s="1">
        <v>36139</v>
      </c>
      <c r="B237" s="2">
        <v>38.11225</v>
      </c>
      <c r="C237" s="6">
        <f t="shared" si="6"/>
        <v>0.5488200000000063</v>
      </c>
      <c r="D237">
        <f t="shared" si="7"/>
        <v>71.13303726827326</v>
      </c>
    </row>
    <row r="238" spans="1:4" ht="12.75">
      <c r="A238" s="1">
        <v>36140</v>
      </c>
      <c r="B238" s="2">
        <v>37.35001</v>
      </c>
      <c r="C238" s="6">
        <f t="shared" si="6"/>
        <v>-0.7622400000000056</v>
      </c>
      <c r="D238">
        <f t="shared" si="7"/>
        <v>66.42039707114077</v>
      </c>
    </row>
    <row r="239" spans="1:4" ht="12.75">
      <c r="A239" s="1">
        <v>36143</v>
      </c>
      <c r="B239" s="2">
        <v>37.04511</v>
      </c>
      <c r="C239" s="6">
        <f t="shared" si="6"/>
        <v>-0.3048999999999964</v>
      </c>
      <c r="D239">
        <f t="shared" si="7"/>
        <v>67.6889198626298</v>
      </c>
    </row>
    <row r="240" spans="1:4" ht="12.75">
      <c r="A240" s="1">
        <v>36144</v>
      </c>
      <c r="B240" s="2">
        <v>37.9598</v>
      </c>
      <c r="C240" s="6">
        <f t="shared" si="6"/>
        <v>0.9146900000000002</v>
      </c>
      <c r="D240">
        <f t="shared" si="7"/>
        <v>69.35062651551597</v>
      </c>
    </row>
    <row r="241" spans="1:4" ht="12.75">
      <c r="A241" s="1">
        <v>36145</v>
      </c>
      <c r="B241" s="2">
        <v>37.15182</v>
      </c>
      <c r="C241" s="6">
        <f t="shared" si="6"/>
        <v>-0.8079800000000006</v>
      </c>
      <c r="D241">
        <f t="shared" si="7"/>
        <v>63.62193437676556</v>
      </c>
    </row>
    <row r="242" spans="1:4" ht="12.75">
      <c r="A242" s="1">
        <v>36146</v>
      </c>
      <c r="B242" s="2">
        <v>37.04511</v>
      </c>
      <c r="C242" s="6">
        <f t="shared" si="6"/>
        <v>-0.10670999999999964</v>
      </c>
      <c r="D242">
        <f t="shared" si="7"/>
        <v>64.963560034014</v>
      </c>
    </row>
    <row r="243" spans="1:4" ht="12.75">
      <c r="A243" s="1">
        <v>36147</v>
      </c>
      <c r="B243" s="2">
        <v>37.19756</v>
      </c>
      <c r="C243" s="6">
        <f t="shared" si="6"/>
        <v>0.15245000000000175</v>
      </c>
      <c r="D243">
        <f t="shared" si="7"/>
        <v>65.26778608755906</v>
      </c>
    </row>
    <row r="244" spans="1:4" ht="12.75">
      <c r="A244" s="1">
        <v>36150</v>
      </c>
      <c r="B244" s="2">
        <v>37.77686</v>
      </c>
      <c r="C244" s="6">
        <f t="shared" si="6"/>
        <v>0.5792999999999964</v>
      </c>
      <c r="D244">
        <f t="shared" si="7"/>
        <v>64.94027849323042</v>
      </c>
    </row>
    <row r="245" spans="1:4" ht="12.75">
      <c r="A245" s="1">
        <v>36151</v>
      </c>
      <c r="B245" s="2">
        <v>37.77686</v>
      </c>
      <c r="C245" s="6">
        <f t="shared" si="6"/>
        <v>0</v>
      </c>
      <c r="D245">
        <f t="shared" si="7"/>
        <v>63.775656152562746</v>
      </c>
    </row>
    <row r="246" spans="1:4" ht="12.75">
      <c r="A246" s="1">
        <v>36152</v>
      </c>
      <c r="B246" s="2">
        <v>37.6549</v>
      </c>
      <c r="C246" s="6">
        <f t="shared" si="6"/>
        <v>-0.1219600000000014</v>
      </c>
      <c r="D246">
        <f t="shared" si="7"/>
        <v>63.04117463637498</v>
      </c>
    </row>
    <row r="247" spans="1:4" ht="12.75">
      <c r="A247" s="1">
        <v>36157</v>
      </c>
      <c r="B247" s="2">
        <v>37.31952</v>
      </c>
      <c r="C247" s="6">
        <f t="shared" si="6"/>
        <v>-0.3353800000000007</v>
      </c>
      <c r="D247">
        <f t="shared" si="7"/>
        <v>57.19563571855901</v>
      </c>
    </row>
    <row r="248" spans="1:4" ht="12.75">
      <c r="A248" s="1">
        <v>36158</v>
      </c>
      <c r="B248" s="2">
        <v>37.35001</v>
      </c>
      <c r="C248" s="6">
        <f t="shared" si="6"/>
        <v>0.03049000000000035</v>
      </c>
      <c r="D248">
        <f t="shared" si="7"/>
        <v>55.6499814902256</v>
      </c>
    </row>
    <row r="249" spans="1:4" ht="12.75">
      <c r="A249" s="1">
        <v>36159</v>
      </c>
      <c r="B249" s="2">
        <v>36.89266</v>
      </c>
      <c r="C249" s="6">
        <f t="shared" si="6"/>
        <v>-0.45734999999999815</v>
      </c>
      <c r="D249">
        <f t="shared" si="7"/>
        <v>54.79837121086197</v>
      </c>
    </row>
    <row r="250" spans="1:4" ht="12.75">
      <c r="A250" s="1">
        <v>36164</v>
      </c>
      <c r="B250" s="2">
        <v>38.5</v>
      </c>
      <c r="C250" s="6">
        <f t="shared" si="6"/>
        <v>1.6073400000000007</v>
      </c>
      <c r="D250">
        <f t="shared" si="7"/>
        <v>61.09946175778457</v>
      </c>
    </row>
    <row r="251" spans="1:4" ht="12.75">
      <c r="A251" s="1">
        <v>36165</v>
      </c>
      <c r="B251" s="2">
        <v>39.08</v>
      </c>
      <c r="C251" s="6">
        <f t="shared" si="6"/>
        <v>0.5799999999999983</v>
      </c>
      <c r="D251">
        <f t="shared" si="7"/>
        <v>60.39655635108346</v>
      </c>
    </row>
    <row r="252" spans="1:4" ht="12.75">
      <c r="A252" s="1">
        <v>36166</v>
      </c>
      <c r="B252" s="2">
        <v>39.9</v>
      </c>
      <c r="C252" s="6">
        <f t="shared" si="6"/>
        <v>0.8200000000000003</v>
      </c>
      <c r="D252">
        <f t="shared" si="7"/>
        <v>63.008954610343</v>
      </c>
    </row>
    <row r="253" spans="1:4" ht="12.75">
      <c r="A253" s="1">
        <v>36167</v>
      </c>
      <c r="B253" s="2">
        <v>38.3</v>
      </c>
      <c r="C253" s="6">
        <f t="shared" si="6"/>
        <v>-1.6000000000000014</v>
      </c>
      <c r="D253">
        <f t="shared" si="7"/>
        <v>54.36808013730113</v>
      </c>
    </row>
    <row r="254" spans="1:4" ht="12.75">
      <c r="A254" s="1">
        <v>36168</v>
      </c>
      <c r="B254" s="2">
        <v>40.2</v>
      </c>
      <c r="C254" s="6">
        <f t="shared" si="6"/>
        <v>1.9000000000000057</v>
      </c>
      <c r="D254">
        <f t="shared" si="7"/>
        <v>59.8312044442391</v>
      </c>
    </row>
    <row r="255" spans="1:4" ht="12.75">
      <c r="A255" s="1">
        <v>36171</v>
      </c>
      <c r="B255" s="2">
        <v>38.2</v>
      </c>
      <c r="C255" s="6">
        <f t="shared" si="6"/>
        <v>-2</v>
      </c>
      <c r="D255">
        <f t="shared" si="7"/>
        <v>53.761230042629336</v>
      </c>
    </row>
    <row r="256" spans="1:4" ht="12.75">
      <c r="A256" s="1">
        <v>36172</v>
      </c>
      <c r="B256" s="2">
        <v>37.8</v>
      </c>
      <c r="C256" s="6">
        <f t="shared" si="6"/>
        <v>-0.4000000000000057</v>
      </c>
      <c r="D256">
        <f t="shared" si="7"/>
        <v>53.47160763174817</v>
      </c>
    </row>
    <row r="257" spans="1:4" ht="12.75">
      <c r="A257" s="1">
        <v>36173</v>
      </c>
      <c r="B257" s="2">
        <v>37.68</v>
      </c>
      <c r="C257" s="6">
        <f t="shared" si="6"/>
        <v>-0.11999999999999744</v>
      </c>
      <c r="D257">
        <f t="shared" si="7"/>
        <v>56.33747677041684</v>
      </c>
    </row>
    <row r="258" spans="1:4" ht="12.75">
      <c r="A258" s="1">
        <v>36174</v>
      </c>
      <c r="B258" s="2">
        <v>37.6</v>
      </c>
      <c r="C258" s="6">
        <f t="shared" si="6"/>
        <v>-0.0799999999999983</v>
      </c>
      <c r="D258">
        <f t="shared" si="7"/>
        <v>58.83530308109889</v>
      </c>
    </row>
    <row r="259" spans="1:4" ht="12.75">
      <c r="A259" s="1">
        <v>36175</v>
      </c>
      <c r="B259" s="2">
        <v>37.3</v>
      </c>
      <c r="C259" s="6">
        <f t="shared" si="6"/>
        <v>-0.30000000000000426</v>
      </c>
      <c r="D259">
        <f t="shared" si="7"/>
        <v>58.854044395991885</v>
      </c>
    </row>
    <row r="260" spans="1:4" ht="12.75">
      <c r="A260" s="1">
        <v>36178</v>
      </c>
      <c r="B260" s="2">
        <v>37.8</v>
      </c>
      <c r="C260" s="6">
        <f aca="true" t="shared" si="8" ref="C260:C323">B260-B259</f>
        <v>0.5</v>
      </c>
      <c r="D260">
        <f t="shared" si="7"/>
        <v>57.27015988635312</v>
      </c>
    </row>
    <row r="261" spans="1:4" ht="12.75">
      <c r="A261" s="1">
        <v>36179</v>
      </c>
      <c r="B261" s="2">
        <v>37.81</v>
      </c>
      <c r="C261" s="6">
        <f t="shared" si="8"/>
        <v>0.010000000000005116</v>
      </c>
      <c r="D261">
        <f t="shared" si="7"/>
        <v>55.428008653815105</v>
      </c>
    </row>
    <row r="262" spans="1:4" ht="12.75">
      <c r="A262" s="1">
        <v>36180</v>
      </c>
      <c r="B262" s="2">
        <v>38.1</v>
      </c>
      <c r="C262" s="6">
        <f t="shared" si="8"/>
        <v>0.28999999999999915</v>
      </c>
      <c r="D262">
        <f t="shared" si="7"/>
        <v>51.81507819663634</v>
      </c>
    </row>
    <row r="263" spans="1:4" ht="12.75">
      <c r="A263" s="1">
        <v>36181</v>
      </c>
      <c r="B263" s="2">
        <v>38.2</v>
      </c>
      <c r="C263" s="6">
        <f t="shared" si="8"/>
        <v>0.10000000000000142</v>
      </c>
      <c r="D263">
        <f t="shared" si="7"/>
        <v>51.61181211225236</v>
      </c>
    </row>
    <row r="264" spans="1:4" ht="12.75">
      <c r="A264" s="1">
        <v>36182</v>
      </c>
      <c r="B264" s="2">
        <v>38.8</v>
      </c>
      <c r="C264" s="6">
        <f t="shared" si="8"/>
        <v>0.5999999999999943</v>
      </c>
      <c r="D264">
        <f t="shared" si="7"/>
        <v>51.692237939029155</v>
      </c>
    </row>
    <row r="265" spans="1:4" ht="12.75">
      <c r="A265" s="1">
        <v>36185</v>
      </c>
      <c r="B265" s="2">
        <v>39</v>
      </c>
      <c r="C265" s="6">
        <f t="shared" si="8"/>
        <v>0.20000000000000284</v>
      </c>
      <c r="D265">
        <f t="shared" si="7"/>
        <v>50.0749693676706</v>
      </c>
    </row>
    <row r="266" spans="1:4" ht="12.75">
      <c r="A266" s="1">
        <v>36186</v>
      </c>
      <c r="B266" s="2">
        <v>39</v>
      </c>
      <c r="C266" s="6">
        <f t="shared" si="8"/>
        <v>0</v>
      </c>
      <c r="D266">
        <f t="shared" si="7"/>
        <v>47.701550816199436</v>
      </c>
    </row>
    <row r="267" spans="1:4" ht="12.75">
      <c r="A267" s="1">
        <v>36187</v>
      </c>
      <c r="B267" s="2">
        <v>40.1</v>
      </c>
      <c r="C267" s="6">
        <f t="shared" si="8"/>
        <v>1.1000000000000014</v>
      </c>
      <c r="D267">
        <f t="shared" si="7"/>
        <v>47.65805146735666</v>
      </c>
    </row>
    <row r="268" spans="1:4" ht="12.75">
      <c r="A268" s="1">
        <v>36188</v>
      </c>
      <c r="B268" s="2">
        <v>40</v>
      </c>
      <c r="C268" s="6">
        <f t="shared" si="8"/>
        <v>-0.10000000000000142</v>
      </c>
      <c r="D268">
        <f t="shared" si="7"/>
        <v>52.56965303905539</v>
      </c>
    </row>
    <row r="269" spans="1:4" ht="12.75">
      <c r="A269" s="1">
        <v>36189</v>
      </c>
      <c r="B269" s="2">
        <v>39.7</v>
      </c>
      <c r="C269" s="6">
        <f t="shared" si="8"/>
        <v>-0.29999999999999716</v>
      </c>
      <c r="D269">
        <f t="shared" si="7"/>
        <v>53.35704653011041</v>
      </c>
    </row>
    <row r="270" spans="1:4" ht="12.75">
      <c r="A270" s="1">
        <v>36192</v>
      </c>
      <c r="B270" s="2">
        <v>39.95</v>
      </c>
      <c r="C270" s="6">
        <f t="shared" si="8"/>
        <v>0.25</v>
      </c>
      <c r="D270">
        <f t="shared" si="7"/>
        <v>48.51957975167145</v>
      </c>
    </row>
    <row r="271" spans="1:4" ht="12.75">
      <c r="A271" s="1">
        <v>36193</v>
      </c>
      <c r="B271" s="2">
        <v>40.01</v>
      </c>
      <c r="C271" s="6">
        <f t="shared" si="8"/>
        <v>0.05999999999999517</v>
      </c>
      <c r="D271">
        <f t="shared" si="7"/>
        <v>46.389496717724285</v>
      </c>
    </row>
    <row r="272" spans="1:4" ht="12.75">
      <c r="A272" s="1">
        <v>36194</v>
      </c>
      <c r="B272" s="2">
        <v>40.01</v>
      </c>
      <c r="C272" s="6">
        <f t="shared" si="8"/>
        <v>0</v>
      </c>
      <c r="D272">
        <f t="shared" si="7"/>
        <v>44.99326448136506</v>
      </c>
    </row>
    <row r="273" spans="1:4" ht="12.75">
      <c r="A273" s="1">
        <v>36195</v>
      </c>
      <c r="B273" s="2">
        <v>40</v>
      </c>
      <c r="C273" s="6">
        <f t="shared" si="8"/>
        <v>-0.00999999999999801</v>
      </c>
      <c r="D273">
        <f t="shared" si="7"/>
        <v>54.769062585405855</v>
      </c>
    </row>
    <row r="274" spans="1:4" ht="12.75">
      <c r="A274" s="1">
        <v>36196</v>
      </c>
      <c r="B274" s="2">
        <v>40.2</v>
      </c>
      <c r="C274" s="6">
        <f t="shared" si="8"/>
        <v>0.20000000000000284</v>
      </c>
      <c r="D274">
        <f t="shared" si="7"/>
        <v>44.44444444444445</v>
      </c>
    </row>
    <row r="275" spans="1:4" ht="12.75">
      <c r="A275" s="1">
        <v>36199</v>
      </c>
      <c r="B275" s="2">
        <v>40.52</v>
      </c>
      <c r="C275" s="6">
        <f t="shared" si="8"/>
        <v>0.3200000000000003</v>
      </c>
      <c r="D275">
        <f t="shared" si="7"/>
        <v>63.81215469613257</v>
      </c>
    </row>
    <row r="276" spans="1:4" ht="12.75">
      <c r="A276" s="1">
        <v>36200</v>
      </c>
      <c r="B276" s="2">
        <v>40.7</v>
      </c>
      <c r="C276" s="6">
        <f t="shared" si="8"/>
        <v>0.17999999999999972</v>
      </c>
      <c r="D276">
        <f t="shared" si="7"/>
        <v>67.67317939609245</v>
      </c>
    </row>
    <row r="277" spans="1:4" ht="12.75">
      <c r="A277" s="1">
        <v>36201</v>
      </c>
      <c r="B277" s="2">
        <v>41</v>
      </c>
      <c r="C277" s="6">
        <f t="shared" si="8"/>
        <v>0.29999999999999716</v>
      </c>
      <c r="D277">
        <f t="shared" si="7"/>
        <v>66.67748215444519</v>
      </c>
    </row>
    <row r="278" spans="1:4" ht="12.75">
      <c r="A278" s="1">
        <v>36202</v>
      </c>
      <c r="B278" s="2">
        <v>40.7</v>
      </c>
      <c r="C278" s="6">
        <f t="shared" si="8"/>
        <v>-0.29999999999999716</v>
      </c>
      <c r="D278">
        <f t="shared" si="7"/>
        <v>61.015439429928776</v>
      </c>
    </row>
    <row r="279" spans="1:4" ht="12.75">
      <c r="A279" s="1">
        <v>36203</v>
      </c>
      <c r="B279" s="2">
        <v>40.5</v>
      </c>
      <c r="C279" s="6">
        <f t="shared" si="8"/>
        <v>-0.20000000000000284</v>
      </c>
      <c r="D279">
        <f t="shared" si="7"/>
        <v>63.46510191476228</v>
      </c>
    </row>
    <row r="280" spans="1:4" ht="12.75">
      <c r="A280" s="1">
        <v>36206</v>
      </c>
      <c r="B280" s="2">
        <v>41.9</v>
      </c>
      <c r="C280" s="6">
        <f t="shared" si="8"/>
        <v>1.3999999999999986</v>
      </c>
      <c r="D280">
        <f aca="true" t="shared" si="9" ref="D280:D343">100*SUMIF(C261:C280,"&gt;0")/COUNTIF(C261:C280,"&gt;0")/(SUMIF(C261:C280,"&gt;0")/COUNTIF(C261:C280,"&gt;0")-SUMIF(C261:C280,"&lt;0")/COUNTIF(C261:C280,"&lt;0"))</f>
        <v>67.92299349240788</v>
      </c>
    </row>
    <row r="281" spans="1:4" ht="12.75">
      <c r="A281" s="1">
        <v>36207</v>
      </c>
      <c r="B281" s="2">
        <v>41.8</v>
      </c>
      <c r="C281" s="6">
        <f t="shared" si="8"/>
        <v>-0.10000000000000142</v>
      </c>
      <c r="D281">
        <f t="shared" si="9"/>
        <v>71.22507122507123</v>
      </c>
    </row>
    <row r="282" spans="1:4" ht="12.75">
      <c r="A282" s="1">
        <v>36208</v>
      </c>
      <c r="B282" s="2">
        <v>43</v>
      </c>
      <c r="C282" s="6">
        <f t="shared" si="8"/>
        <v>1.2000000000000028</v>
      </c>
      <c r="D282">
        <f t="shared" si="9"/>
        <v>74.52711223203029</v>
      </c>
    </row>
    <row r="283" spans="1:4" ht="12.75">
      <c r="A283" s="1">
        <v>36209</v>
      </c>
      <c r="B283" s="2">
        <v>46.27</v>
      </c>
      <c r="C283" s="6">
        <f t="shared" si="8"/>
        <v>3.270000000000003</v>
      </c>
      <c r="D283">
        <f t="shared" si="9"/>
        <v>81.80180180180182</v>
      </c>
    </row>
    <row r="284" spans="1:4" ht="12.75">
      <c r="A284" s="1">
        <v>36210</v>
      </c>
      <c r="B284" s="2">
        <v>47.6</v>
      </c>
      <c r="C284" s="6">
        <f t="shared" si="8"/>
        <v>1.3299999999999983</v>
      </c>
      <c r="D284">
        <f t="shared" si="9"/>
        <v>82.92476754015217</v>
      </c>
    </row>
    <row r="285" spans="1:4" ht="12.75">
      <c r="A285" s="1">
        <v>36213</v>
      </c>
      <c r="B285" s="2">
        <v>47.5</v>
      </c>
      <c r="C285" s="6">
        <f t="shared" si="8"/>
        <v>-0.10000000000000142</v>
      </c>
      <c r="D285">
        <f t="shared" si="9"/>
        <v>84.63764469048817</v>
      </c>
    </row>
    <row r="286" spans="1:4" ht="12.75">
      <c r="A286" s="1">
        <v>36214</v>
      </c>
      <c r="B286" s="2">
        <v>47.05</v>
      </c>
      <c r="C286" s="6">
        <f t="shared" si="8"/>
        <v>-0.45000000000000284</v>
      </c>
      <c r="D286">
        <f t="shared" si="9"/>
        <v>81.75244576775839</v>
      </c>
    </row>
    <row r="287" spans="1:4" ht="12.75">
      <c r="A287" s="1">
        <v>36215</v>
      </c>
      <c r="B287" s="2">
        <v>47.25</v>
      </c>
      <c r="C287" s="6">
        <f t="shared" si="8"/>
        <v>0.20000000000000284</v>
      </c>
      <c r="D287">
        <f t="shared" si="9"/>
        <v>80.23952095808382</v>
      </c>
    </row>
    <row r="288" spans="1:4" ht="12.75">
      <c r="A288" s="1">
        <v>36216</v>
      </c>
      <c r="B288" s="2">
        <v>48.5</v>
      </c>
      <c r="C288" s="6">
        <f t="shared" si="8"/>
        <v>1.25</v>
      </c>
      <c r="D288">
        <f t="shared" si="9"/>
        <v>79.91746905089408</v>
      </c>
    </row>
    <row r="289" spans="1:4" ht="12.75">
      <c r="A289" s="1">
        <v>36217</v>
      </c>
      <c r="B289" s="2">
        <v>49.4</v>
      </c>
      <c r="C289" s="6">
        <f t="shared" si="8"/>
        <v>0.8999999999999986</v>
      </c>
      <c r="D289">
        <f t="shared" si="9"/>
        <v>81.20638085742766</v>
      </c>
    </row>
    <row r="290" spans="1:4" ht="12.75">
      <c r="A290" s="1">
        <v>36220</v>
      </c>
      <c r="B290" s="2">
        <v>49.7</v>
      </c>
      <c r="C290" s="6">
        <f t="shared" si="8"/>
        <v>0.30000000000000426</v>
      </c>
      <c r="D290">
        <f t="shared" si="9"/>
        <v>81.27638440526444</v>
      </c>
    </row>
    <row r="291" spans="1:4" ht="12.75">
      <c r="A291" s="1">
        <v>36221</v>
      </c>
      <c r="B291" s="2">
        <v>49.21</v>
      </c>
      <c r="C291" s="6">
        <f t="shared" si="8"/>
        <v>-0.490000000000002</v>
      </c>
      <c r="D291">
        <f t="shared" si="9"/>
        <v>79.32114882506524</v>
      </c>
    </row>
    <row r="292" spans="1:4" ht="12.75">
      <c r="A292" s="1">
        <v>36222</v>
      </c>
      <c r="B292" s="2">
        <v>49.4</v>
      </c>
      <c r="C292" s="6">
        <f t="shared" si="8"/>
        <v>0.18999999999999773</v>
      </c>
      <c r="D292">
        <f t="shared" si="9"/>
        <v>78.27408082649647</v>
      </c>
    </row>
    <row r="293" spans="1:4" ht="12.75">
      <c r="A293" s="1">
        <v>36223</v>
      </c>
      <c r="B293" s="2">
        <v>48</v>
      </c>
      <c r="C293" s="6">
        <f t="shared" si="8"/>
        <v>-1.3999999999999986</v>
      </c>
      <c r="D293">
        <f t="shared" si="9"/>
        <v>66.16438356164382</v>
      </c>
    </row>
    <row r="294" spans="1:4" ht="12.75">
      <c r="A294" s="1">
        <v>36224</v>
      </c>
      <c r="B294" s="2">
        <v>47.9</v>
      </c>
      <c r="C294" s="6">
        <f t="shared" si="8"/>
        <v>-0.10000000000000142</v>
      </c>
      <c r="D294">
        <f t="shared" si="9"/>
        <v>69.71061093247584</v>
      </c>
    </row>
    <row r="295" spans="1:4" ht="12.75">
      <c r="A295" s="1">
        <v>36227</v>
      </c>
      <c r="B295" s="2">
        <v>47.11</v>
      </c>
      <c r="C295" s="6">
        <f t="shared" si="8"/>
        <v>-0.7899999999999991</v>
      </c>
      <c r="D295">
        <f t="shared" si="9"/>
        <v>68.65346965412222</v>
      </c>
    </row>
    <row r="296" spans="1:4" ht="12.75">
      <c r="A296" s="1">
        <v>36228</v>
      </c>
      <c r="B296" s="2">
        <v>45.75</v>
      </c>
      <c r="C296" s="6">
        <f t="shared" si="8"/>
        <v>-1.3599999999999994</v>
      </c>
      <c r="D296">
        <f t="shared" si="9"/>
        <v>66.15483045425464</v>
      </c>
    </row>
    <row r="297" spans="1:4" ht="12.75">
      <c r="A297" s="1">
        <v>36229</v>
      </c>
      <c r="B297" s="2">
        <v>44</v>
      </c>
      <c r="C297" s="6">
        <f t="shared" si="8"/>
        <v>-1.75</v>
      </c>
      <c r="D297">
        <f t="shared" si="9"/>
        <v>63.544303797468345</v>
      </c>
    </row>
    <row r="298" spans="1:4" ht="12.75">
      <c r="A298" s="1">
        <v>36230</v>
      </c>
      <c r="B298" s="2">
        <v>42.5</v>
      </c>
      <c r="C298" s="6">
        <f t="shared" si="8"/>
        <v>-1.5</v>
      </c>
      <c r="D298">
        <f t="shared" si="9"/>
        <v>59.826652221018406</v>
      </c>
    </row>
    <row r="299" spans="1:4" ht="12.75">
      <c r="A299" s="1">
        <v>36231</v>
      </c>
      <c r="B299" s="2">
        <v>42.1</v>
      </c>
      <c r="C299" s="6">
        <f t="shared" si="8"/>
        <v>-0.3999999999999986</v>
      </c>
      <c r="D299">
        <f t="shared" si="9"/>
        <v>59.24892703862662</v>
      </c>
    </row>
    <row r="300" spans="1:4" ht="12.75">
      <c r="A300" s="1">
        <v>36234</v>
      </c>
      <c r="B300" s="2">
        <v>44.2</v>
      </c>
      <c r="C300" s="6">
        <f t="shared" si="8"/>
        <v>2.1000000000000014</v>
      </c>
      <c r="D300">
        <f t="shared" si="9"/>
        <v>60.86553323029367</v>
      </c>
    </row>
    <row r="301" spans="1:4" ht="12.75">
      <c r="A301" s="1">
        <v>36235</v>
      </c>
      <c r="B301" s="2">
        <v>45</v>
      </c>
      <c r="C301" s="6">
        <f t="shared" si="8"/>
        <v>0.7999999999999972</v>
      </c>
      <c r="D301">
        <f t="shared" si="9"/>
        <v>58.04828973843059</v>
      </c>
    </row>
    <row r="302" spans="1:4" ht="12.75">
      <c r="A302" s="1">
        <v>36236</v>
      </c>
      <c r="B302" s="2">
        <v>44.2</v>
      </c>
      <c r="C302" s="6">
        <f t="shared" si="8"/>
        <v>-0.7999999999999972</v>
      </c>
      <c r="D302">
        <f t="shared" si="9"/>
        <v>58.03061224489798</v>
      </c>
    </row>
    <row r="303" spans="1:4" ht="12.75">
      <c r="A303" s="1">
        <v>36237</v>
      </c>
      <c r="B303" s="2">
        <v>43.27</v>
      </c>
      <c r="C303" s="6">
        <f t="shared" si="8"/>
        <v>-0.9299999999999997</v>
      </c>
      <c r="D303">
        <f t="shared" si="9"/>
        <v>51.293833131801684</v>
      </c>
    </row>
    <row r="304" spans="1:4" ht="12.75">
      <c r="A304" s="1">
        <v>36238</v>
      </c>
      <c r="B304" s="2">
        <v>42.4</v>
      </c>
      <c r="C304" s="6">
        <f t="shared" si="8"/>
        <v>-0.8700000000000045</v>
      </c>
      <c r="D304">
        <f t="shared" si="9"/>
        <v>49.35185185185185</v>
      </c>
    </row>
    <row r="305" spans="1:4" ht="12.75">
      <c r="A305" s="1">
        <v>36241</v>
      </c>
      <c r="B305" s="2">
        <v>42.23</v>
      </c>
      <c r="C305" s="6">
        <f t="shared" si="8"/>
        <v>-0.1700000000000017</v>
      </c>
      <c r="D305">
        <f t="shared" si="9"/>
        <v>49.19243193354868</v>
      </c>
    </row>
    <row r="306" spans="1:4" ht="12.75">
      <c r="A306" s="1">
        <v>36242</v>
      </c>
      <c r="B306" s="2">
        <v>41.69</v>
      </c>
      <c r="C306" s="6">
        <f t="shared" si="8"/>
        <v>-0.5399999999999991</v>
      </c>
      <c r="D306">
        <f t="shared" si="9"/>
        <v>48.9889705882353</v>
      </c>
    </row>
    <row r="307" spans="1:4" ht="12.75">
      <c r="A307" s="1">
        <v>36243</v>
      </c>
      <c r="B307" s="2">
        <v>41</v>
      </c>
      <c r="C307" s="6">
        <f t="shared" si="8"/>
        <v>-0.6899999999999977</v>
      </c>
      <c r="D307">
        <f t="shared" si="9"/>
        <v>52.29939312204989</v>
      </c>
    </row>
    <row r="308" spans="1:4" ht="12.75">
      <c r="A308" s="1">
        <v>36244</v>
      </c>
      <c r="B308" s="2">
        <v>41.77</v>
      </c>
      <c r="C308" s="6">
        <f t="shared" si="8"/>
        <v>0.7700000000000031</v>
      </c>
      <c r="D308">
        <f t="shared" si="9"/>
        <v>50.035315722559695</v>
      </c>
    </row>
    <row r="309" spans="1:4" ht="12.75">
      <c r="A309" s="1">
        <v>36245</v>
      </c>
      <c r="B309" s="2">
        <v>42.9</v>
      </c>
      <c r="C309" s="6">
        <f t="shared" si="8"/>
        <v>1.1299999999999955</v>
      </c>
      <c r="D309">
        <f t="shared" si="9"/>
        <v>51.146408839779</v>
      </c>
    </row>
    <row r="310" spans="1:4" ht="12.75">
      <c r="A310" s="1">
        <v>36248</v>
      </c>
      <c r="B310" s="2">
        <v>46</v>
      </c>
      <c r="C310" s="6">
        <f t="shared" si="8"/>
        <v>3.1000000000000014</v>
      </c>
      <c r="D310">
        <f t="shared" si="9"/>
        <v>61.55434782608695</v>
      </c>
    </row>
    <row r="311" spans="1:4" ht="12.75">
      <c r="A311" s="1">
        <v>36249</v>
      </c>
      <c r="B311" s="2">
        <v>46</v>
      </c>
      <c r="C311" s="6">
        <f t="shared" si="8"/>
        <v>0</v>
      </c>
      <c r="D311">
        <f t="shared" si="9"/>
        <v>60.80245129213159</v>
      </c>
    </row>
    <row r="312" spans="1:4" ht="12.75">
      <c r="A312" s="1">
        <v>36250</v>
      </c>
      <c r="B312" s="2">
        <v>46.55</v>
      </c>
      <c r="C312" s="6">
        <f t="shared" si="8"/>
        <v>0.5499999999999972</v>
      </c>
      <c r="D312">
        <f t="shared" si="9"/>
        <v>61.835068955811984</v>
      </c>
    </row>
    <row r="313" spans="1:4" ht="12.75">
      <c r="A313" s="1">
        <v>36251</v>
      </c>
      <c r="B313" s="2">
        <v>45.1</v>
      </c>
      <c r="C313" s="6">
        <f t="shared" si="8"/>
        <v>-1.4499999999999957</v>
      </c>
      <c r="D313">
        <f t="shared" si="9"/>
        <v>61.730823264962076</v>
      </c>
    </row>
    <row r="314" spans="1:4" ht="12.75">
      <c r="A314" s="1">
        <v>36256</v>
      </c>
      <c r="B314" s="2">
        <v>46.65</v>
      </c>
      <c r="C314" s="6">
        <f t="shared" si="8"/>
        <v>1.5499999999999972</v>
      </c>
      <c r="D314">
        <f t="shared" si="9"/>
        <v>60.37735849056603</v>
      </c>
    </row>
    <row r="315" spans="1:4" ht="12.75">
      <c r="A315" s="1">
        <v>36257</v>
      </c>
      <c r="B315" s="2">
        <v>47</v>
      </c>
      <c r="C315" s="6">
        <f t="shared" si="8"/>
        <v>0.3500000000000014</v>
      </c>
      <c r="D315">
        <f t="shared" si="9"/>
        <v>57.63681466106415</v>
      </c>
    </row>
    <row r="316" spans="1:4" ht="12.75">
      <c r="A316" s="1">
        <v>36258</v>
      </c>
      <c r="B316" s="2">
        <v>47.11</v>
      </c>
      <c r="C316" s="6">
        <f t="shared" si="8"/>
        <v>0.10999999999999943</v>
      </c>
      <c r="D316">
        <f t="shared" si="9"/>
        <v>56.08579088471849</v>
      </c>
    </row>
    <row r="317" spans="1:4" ht="12.75">
      <c r="A317" s="1">
        <v>36259</v>
      </c>
      <c r="B317" s="2">
        <v>47.45</v>
      </c>
      <c r="C317" s="6">
        <f t="shared" si="8"/>
        <v>0.3400000000000034</v>
      </c>
      <c r="D317">
        <f t="shared" si="9"/>
        <v>56.942003514938506</v>
      </c>
    </row>
    <row r="318" spans="1:4" ht="12.75">
      <c r="A318" s="1">
        <v>36262</v>
      </c>
      <c r="B318" s="2">
        <v>47.5</v>
      </c>
      <c r="C318" s="6">
        <f t="shared" si="8"/>
        <v>0.04999999999999716</v>
      </c>
      <c r="D318">
        <f t="shared" si="9"/>
        <v>57.426397618260026</v>
      </c>
    </row>
    <row r="319" spans="1:4" ht="12.75">
      <c r="A319" s="1">
        <v>36263</v>
      </c>
      <c r="B319" s="2">
        <v>47.4</v>
      </c>
      <c r="C319" s="6">
        <f t="shared" si="8"/>
        <v>-0.10000000000000142</v>
      </c>
      <c r="D319">
        <f t="shared" si="9"/>
        <v>58.70815015218127</v>
      </c>
    </row>
    <row r="320" spans="1:4" ht="12.75">
      <c r="A320" s="1">
        <v>36264</v>
      </c>
      <c r="B320" s="2">
        <v>47</v>
      </c>
      <c r="C320" s="6">
        <f t="shared" si="8"/>
        <v>-0.3999999999999986</v>
      </c>
      <c r="D320">
        <f t="shared" si="9"/>
        <v>56.96202531645569</v>
      </c>
    </row>
    <row r="321" spans="1:4" ht="12.75">
      <c r="A321" s="1">
        <v>36265</v>
      </c>
      <c r="B321" s="2">
        <v>48.2</v>
      </c>
      <c r="C321" s="6">
        <f t="shared" si="8"/>
        <v>1.2000000000000028</v>
      </c>
      <c r="D321">
        <f t="shared" si="9"/>
        <v>58.05428269298556</v>
      </c>
    </row>
    <row r="322" spans="1:4" ht="12.75">
      <c r="A322" s="1">
        <v>36266</v>
      </c>
      <c r="B322" s="2">
        <v>46.3</v>
      </c>
      <c r="C322" s="6">
        <f t="shared" si="8"/>
        <v>-1.9000000000000057</v>
      </c>
      <c r="D322">
        <f t="shared" si="9"/>
        <v>53.876349362119704</v>
      </c>
    </row>
    <row r="323" spans="1:4" ht="12.75">
      <c r="A323" s="1">
        <v>36269</v>
      </c>
      <c r="B323" s="2">
        <v>44.21</v>
      </c>
      <c r="C323" s="6">
        <f t="shared" si="8"/>
        <v>-2.0899999999999963</v>
      </c>
      <c r="D323">
        <f t="shared" si="9"/>
        <v>50.07601094557616</v>
      </c>
    </row>
    <row r="324" spans="1:4" ht="12.75">
      <c r="A324" s="1">
        <v>36270</v>
      </c>
      <c r="B324" s="2">
        <v>42.3</v>
      </c>
      <c r="C324" s="6">
        <f aca="true" t="shared" si="10" ref="C324:C387">B324-B323</f>
        <v>-1.9100000000000037</v>
      </c>
      <c r="D324">
        <f t="shared" si="9"/>
        <v>47.09751215327424</v>
      </c>
    </row>
    <row r="325" spans="1:4" ht="12.75">
      <c r="A325" s="1">
        <v>36271</v>
      </c>
      <c r="B325" s="2">
        <v>41</v>
      </c>
      <c r="C325" s="6">
        <f t="shared" si="10"/>
        <v>-1.2999999999999972</v>
      </c>
      <c r="D325">
        <f t="shared" si="9"/>
        <v>44.238517324738126</v>
      </c>
    </row>
    <row r="326" spans="1:4" ht="12.75">
      <c r="A326" s="1">
        <v>36272</v>
      </c>
      <c r="B326" s="2">
        <v>41</v>
      </c>
      <c r="C326" s="6">
        <f t="shared" si="10"/>
        <v>0</v>
      </c>
      <c r="D326">
        <f t="shared" si="9"/>
        <v>42.65734265734266</v>
      </c>
    </row>
    <row r="327" spans="1:4" ht="12.75">
      <c r="A327" s="1">
        <v>36273</v>
      </c>
      <c r="B327" s="2">
        <v>44.1</v>
      </c>
      <c r="C327" s="6">
        <f t="shared" si="10"/>
        <v>3.1000000000000014</v>
      </c>
      <c r="D327">
        <f t="shared" si="9"/>
        <v>46.00321888412018</v>
      </c>
    </row>
    <row r="328" spans="1:4" ht="12.75">
      <c r="A328" s="1">
        <v>36276</v>
      </c>
      <c r="B328" s="2">
        <v>46.1</v>
      </c>
      <c r="C328" s="6">
        <f t="shared" si="10"/>
        <v>2</v>
      </c>
      <c r="D328">
        <f t="shared" si="9"/>
        <v>48.387262191682474</v>
      </c>
    </row>
    <row r="329" spans="1:4" ht="12.75">
      <c r="A329" s="1">
        <v>36277</v>
      </c>
      <c r="B329" s="2">
        <v>46</v>
      </c>
      <c r="C329" s="6">
        <f t="shared" si="10"/>
        <v>-0.10000000000000142</v>
      </c>
      <c r="D329">
        <f t="shared" si="9"/>
        <v>51.64662833246211</v>
      </c>
    </row>
    <row r="330" spans="1:4" ht="12.75">
      <c r="A330" s="1">
        <v>36278</v>
      </c>
      <c r="B330" s="2">
        <v>46.4</v>
      </c>
      <c r="C330" s="6">
        <f t="shared" si="10"/>
        <v>0.3999999999999986</v>
      </c>
      <c r="D330">
        <f t="shared" si="9"/>
        <v>45.492044784914555</v>
      </c>
    </row>
    <row r="331" spans="1:4" ht="12.75">
      <c r="A331" s="1">
        <v>36279</v>
      </c>
      <c r="B331" s="2">
        <v>45.5</v>
      </c>
      <c r="C331" s="6">
        <f t="shared" si="10"/>
        <v>-0.8999999999999986</v>
      </c>
      <c r="D331">
        <f t="shared" si="9"/>
        <v>46.11096363153704</v>
      </c>
    </row>
    <row r="332" spans="1:4" ht="12.75">
      <c r="A332" s="1">
        <v>36280</v>
      </c>
      <c r="B332" s="2">
        <v>45.7</v>
      </c>
      <c r="C332" s="6">
        <f t="shared" si="10"/>
        <v>0.20000000000000284</v>
      </c>
      <c r="D332">
        <f t="shared" si="9"/>
        <v>45.194384449244076</v>
      </c>
    </row>
    <row r="333" spans="1:4" ht="12.75">
      <c r="A333" s="1">
        <v>36283</v>
      </c>
      <c r="B333" s="2">
        <v>45.5</v>
      </c>
      <c r="C333" s="6">
        <f t="shared" si="10"/>
        <v>-0.20000000000000284</v>
      </c>
      <c r="D333">
        <f t="shared" si="9"/>
        <v>48.465547191661834</v>
      </c>
    </row>
    <row r="334" spans="1:4" ht="12.75">
      <c r="A334" s="1">
        <v>36284</v>
      </c>
      <c r="B334" s="2">
        <v>45.5</v>
      </c>
      <c r="C334" s="6">
        <f t="shared" si="10"/>
        <v>0</v>
      </c>
      <c r="D334">
        <f t="shared" si="9"/>
        <v>46.54654654654655</v>
      </c>
    </row>
    <row r="335" spans="1:4" ht="12.75">
      <c r="A335" s="1">
        <v>36285</v>
      </c>
      <c r="B335" s="2">
        <v>45.5</v>
      </c>
      <c r="C335" s="6">
        <f t="shared" si="10"/>
        <v>0</v>
      </c>
      <c r="D335">
        <f t="shared" si="9"/>
        <v>48.33091436865023</v>
      </c>
    </row>
    <row r="336" spans="1:4" ht="12.75">
      <c r="A336" s="1">
        <v>36286</v>
      </c>
      <c r="B336" s="2">
        <v>45</v>
      </c>
      <c r="C336" s="6">
        <f t="shared" si="10"/>
        <v>-0.5</v>
      </c>
      <c r="D336">
        <f t="shared" si="9"/>
        <v>52.55948089401587</v>
      </c>
    </row>
    <row r="337" spans="1:4" ht="12.75">
      <c r="A337" s="1">
        <v>36287</v>
      </c>
      <c r="B337" s="2">
        <v>43.5</v>
      </c>
      <c r="C337" s="6">
        <f t="shared" si="10"/>
        <v>-1.5</v>
      </c>
      <c r="D337">
        <f t="shared" si="9"/>
        <v>53.894959464222765</v>
      </c>
    </row>
    <row r="338" spans="1:4" ht="12.75">
      <c r="A338" s="1">
        <v>36290</v>
      </c>
      <c r="B338" s="2">
        <v>43.5</v>
      </c>
      <c r="C338" s="6">
        <f t="shared" si="10"/>
        <v>0</v>
      </c>
      <c r="D338">
        <f t="shared" si="9"/>
        <v>58.20552147239264</v>
      </c>
    </row>
    <row r="339" spans="1:4" ht="12.75">
      <c r="A339" s="1">
        <v>36291</v>
      </c>
      <c r="B339" s="2">
        <v>43.2</v>
      </c>
      <c r="C339" s="6">
        <f t="shared" si="10"/>
        <v>-0.29999999999999716</v>
      </c>
      <c r="D339">
        <f t="shared" si="9"/>
        <v>57.76255707762559</v>
      </c>
    </row>
    <row r="340" spans="1:4" ht="12.75">
      <c r="A340" s="1">
        <v>36292</v>
      </c>
      <c r="B340" s="2">
        <v>41.9</v>
      </c>
      <c r="C340" s="6">
        <f t="shared" si="10"/>
        <v>-1.3000000000000043</v>
      </c>
      <c r="D340">
        <f t="shared" si="9"/>
        <v>55.84988962472407</v>
      </c>
    </row>
    <row r="341" spans="1:4" ht="12.75">
      <c r="A341" s="1">
        <v>36293</v>
      </c>
      <c r="B341" s="2">
        <v>41.33</v>
      </c>
      <c r="C341" s="6">
        <f t="shared" si="10"/>
        <v>-0.5700000000000003</v>
      </c>
      <c r="D341">
        <f t="shared" si="9"/>
        <v>57.633973710819006</v>
      </c>
    </row>
    <row r="342" spans="1:4" ht="12.75">
      <c r="A342" s="1">
        <v>36294</v>
      </c>
      <c r="B342" s="2">
        <v>41.55</v>
      </c>
      <c r="C342" s="6">
        <f t="shared" si="10"/>
        <v>0.21999999999999886</v>
      </c>
      <c r="D342">
        <f t="shared" si="9"/>
        <v>54.96750232126277</v>
      </c>
    </row>
    <row r="343" spans="1:4" ht="12.75">
      <c r="A343" s="1">
        <v>36297</v>
      </c>
      <c r="B343" s="2">
        <v>41.89</v>
      </c>
      <c r="C343" s="6">
        <f t="shared" si="10"/>
        <v>0.3400000000000034</v>
      </c>
      <c r="D343">
        <f t="shared" si="9"/>
        <v>54.873772791023846</v>
      </c>
    </row>
    <row r="344" spans="1:4" ht="12.75">
      <c r="A344" s="1">
        <v>36298</v>
      </c>
      <c r="B344" s="2">
        <v>41.5</v>
      </c>
      <c r="C344" s="6">
        <f t="shared" si="10"/>
        <v>-0.39000000000000057</v>
      </c>
      <c r="D344">
        <f aca="true" t="shared" si="11" ref="D344:D407">100*SUMIF(C325:C344,"&gt;0")/COUNTIF(C325:C344,"&gt;0")/(SUMIF(C325:C344,"&gt;0")/COUNTIF(C325:C344,"&gt;0")-SUMIF(C325:C344,"&lt;0")/COUNTIF(C325:C344,"&lt;0"))</f>
        <v>59.64176829268294</v>
      </c>
    </row>
    <row r="345" spans="1:4" ht="12.75">
      <c r="A345" s="1">
        <v>36299</v>
      </c>
      <c r="B345" s="2">
        <v>42.7</v>
      </c>
      <c r="C345" s="6">
        <f t="shared" si="10"/>
        <v>1.2000000000000028</v>
      </c>
      <c r="D345">
        <f t="shared" si="11"/>
        <v>62.47906197654941</v>
      </c>
    </row>
    <row r="346" spans="1:4" ht="12.75">
      <c r="A346" s="1">
        <v>36300</v>
      </c>
      <c r="B346" s="2">
        <v>43.5</v>
      </c>
      <c r="C346" s="6">
        <f t="shared" si="10"/>
        <v>0.7999999999999972</v>
      </c>
      <c r="D346">
        <f t="shared" si="11"/>
        <v>61.73393124065769</v>
      </c>
    </row>
    <row r="347" spans="1:4" ht="12.75">
      <c r="A347" s="1">
        <v>36301</v>
      </c>
      <c r="B347" s="2">
        <v>45.3</v>
      </c>
      <c r="C347" s="6">
        <f t="shared" si="10"/>
        <v>1.7999999999999972</v>
      </c>
      <c r="D347">
        <f t="shared" si="11"/>
        <v>57.61589403973508</v>
      </c>
    </row>
    <row r="348" spans="1:4" ht="12.75">
      <c r="A348" s="1">
        <v>36305</v>
      </c>
      <c r="B348" s="2">
        <v>43.7</v>
      </c>
      <c r="C348" s="6">
        <f t="shared" si="10"/>
        <v>-1.5999999999999943</v>
      </c>
      <c r="D348">
        <f t="shared" si="11"/>
        <v>49.050632911392405</v>
      </c>
    </row>
    <row r="349" spans="1:4" ht="12.75">
      <c r="A349" s="1">
        <v>36306</v>
      </c>
      <c r="B349" s="2">
        <v>43.52</v>
      </c>
      <c r="C349" s="6">
        <f t="shared" si="10"/>
        <v>-0.17999999999999972</v>
      </c>
      <c r="D349">
        <f t="shared" si="11"/>
        <v>48.780487804878064</v>
      </c>
    </row>
    <row r="350" spans="1:4" ht="12.75">
      <c r="A350" s="1">
        <v>36307</v>
      </c>
      <c r="B350" s="2">
        <v>43.5</v>
      </c>
      <c r="C350" s="6">
        <f t="shared" si="10"/>
        <v>-0.020000000000003126</v>
      </c>
      <c r="D350">
        <f t="shared" si="11"/>
        <v>52.84450063211127</v>
      </c>
    </row>
    <row r="351" spans="1:4" ht="12.75">
      <c r="A351" s="1">
        <v>36308</v>
      </c>
      <c r="B351" s="2">
        <v>43.5</v>
      </c>
      <c r="C351" s="6">
        <f t="shared" si="10"/>
        <v>0</v>
      </c>
      <c r="D351">
        <f t="shared" si="11"/>
        <v>53.672316384180796</v>
      </c>
    </row>
    <row r="352" spans="1:4" ht="12.75">
      <c r="A352" s="1">
        <v>36311</v>
      </c>
      <c r="B352" s="2">
        <v>43.5</v>
      </c>
      <c r="C352" s="6">
        <f t="shared" si="10"/>
        <v>0</v>
      </c>
      <c r="D352">
        <f t="shared" si="11"/>
        <v>57.06806282722512</v>
      </c>
    </row>
    <row r="353" spans="1:4" ht="12.75">
      <c r="A353" s="1">
        <v>36312</v>
      </c>
      <c r="B353" s="2">
        <v>43.5</v>
      </c>
      <c r="C353" s="6">
        <f t="shared" si="10"/>
        <v>0</v>
      </c>
      <c r="D353">
        <f t="shared" si="11"/>
        <v>55.236486486486484</v>
      </c>
    </row>
    <row r="354" spans="1:4" ht="12.75">
      <c r="A354" s="1">
        <v>36313</v>
      </c>
      <c r="B354" s="2">
        <v>43.7</v>
      </c>
      <c r="C354" s="6">
        <f t="shared" si="10"/>
        <v>0.20000000000000284</v>
      </c>
      <c r="D354">
        <f t="shared" si="11"/>
        <v>51.81818181818184</v>
      </c>
    </row>
    <row r="355" spans="1:4" ht="12.75">
      <c r="A355" s="1">
        <v>36314</v>
      </c>
      <c r="B355" s="2">
        <v>43.4</v>
      </c>
      <c r="C355" s="6">
        <f t="shared" si="10"/>
        <v>-0.30000000000000426</v>
      </c>
      <c r="D355">
        <f t="shared" si="11"/>
        <v>53.295932678821885</v>
      </c>
    </row>
    <row r="356" spans="1:4" ht="12.75">
      <c r="A356" s="1">
        <v>36315</v>
      </c>
      <c r="B356" s="2">
        <v>43</v>
      </c>
      <c r="C356" s="6">
        <f t="shared" si="10"/>
        <v>-0.3999999999999986</v>
      </c>
      <c r="D356">
        <f t="shared" si="11"/>
        <v>53.672316384180796</v>
      </c>
    </row>
    <row r="357" spans="1:4" ht="12.75">
      <c r="A357" s="1">
        <v>36318</v>
      </c>
      <c r="B357" s="2">
        <v>42.9</v>
      </c>
      <c r="C357" s="6">
        <f t="shared" si="10"/>
        <v>-0.10000000000000142</v>
      </c>
      <c r="D357">
        <f t="shared" si="11"/>
        <v>59.56112852664577</v>
      </c>
    </row>
    <row r="358" spans="1:4" ht="12.75">
      <c r="A358" s="1">
        <v>36319</v>
      </c>
      <c r="B358" s="2">
        <v>42.4</v>
      </c>
      <c r="C358" s="6">
        <f t="shared" si="10"/>
        <v>-0.5</v>
      </c>
      <c r="D358">
        <f t="shared" si="11"/>
        <v>59.62910128388017</v>
      </c>
    </row>
    <row r="359" spans="1:4" ht="12.75">
      <c r="A359" s="1">
        <v>36320</v>
      </c>
      <c r="B359" s="2">
        <v>41.6</v>
      </c>
      <c r="C359" s="6">
        <f t="shared" si="10"/>
        <v>-0.7999999999999972</v>
      </c>
      <c r="D359">
        <f t="shared" si="11"/>
        <v>57.57575757575758</v>
      </c>
    </row>
    <row r="360" spans="1:4" ht="12.75">
      <c r="A360" s="1">
        <v>36321</v>
      </c>
      <c r="B360" s="2">
        <v>41.22</v>
      </c>
      <c r="C360" s="6">
        <f t="shared" si="10"/>
        <v>-0.38000000000000256</v>
      </c>
      <c r="D360">
        <f t="shared" si="11"/>
        <v>61.47058823529413</v>
      </c>
    </row>
    <row r="361" spans="1:4" ht="12.75">
      <c r="A361" s="1">
        <v>36322</v>
      </c>
      <c r="B361" s="2">
        <v>41.2</v>
      </c>
      <c r="C361" s="6">
        <f t="shared" si="10"/>
        <v>-0.01999999999999602</v>
      </c>
      <c r="D361">
        <f t="shared" si="11"/>
        <v>64.06130268199236</v>
      </c>
    </row>
    <row r="362" spans="1:4" ht="12.75">
      <c r="A362" s="1">
        <v>36325</v>
      </c>
      <c r="B362" s="2">
        <v>41.7</v>
      </c>
      <c r="C362" s="6">
        <f t="shared" si="10"/>
        <v>0.5</v>
      </c>
      <c r="D362">
        <f t="shared" si="11"/>
        <v>65.4214794789875</v>
      </c>
    </row>
    <row r="363" spans="1:4" ht="12.75">
      <c r="A363" s="1">
        <v>36326</v>
      </c>
      <c r="B363" s="2">
        <v>41.71</v>
      </c>
      <c r="C363" s="6">
        <f t="shared" si="10"/>
        <v>0.00999999999999801</v>
      </c>
      <c r="D363">
        <f t="shared" si="11"/>
        <v>63.80707395498392</v>
      </c>
    </row>
    <row r="364" spans="1:4" ht="12.75">
      <c r="A364" s="1">
        <v>36327</v>
      </c>
      <c r="B364" s="2">
        <v>42</v>
      </c>
      <c r="C364" s="6">
        <f t="shared" si="10"/>
        <v>0.28999999999999915</v>
      </c>
      <c r="D364">
        <f t="shared" si="11"/>
        <v>61.45966709346991</v>
      </c>
    </row>
    <row r="365" spans="1:4" ht="12.75">
      <c r="A365" s="1">
        <v>36328</v>
      </c>
      <c r="B365" s="2">
        <v>42.5</v>
      </c>
      <c r="C365" s="6">
        <f t="shared" si="10"/>
        <v>0.5</v>
      </c>
      <c r="D365">
        <f t="shared" si="11"/>
        <v>57.66526019690575</v>
      </c>
    </row>
    <row r="366" spans="1:4" ht="12.75">
      <c r="A366" s="1">
        <v>36329</v>
      </c>
      <c r="B366" s="2">
        <v>44.9</v>
      </c>
      <c r="C366" s="6">
        <f t="shared" si="10"/>
        <v>2.3999999999999986</v>
      </c>
      <c r="D366">
        <f t="shared" si="11"/>
        <v>65.44202066590125</v>
      </c>
    </row>
    <row r="367" spans="1:4" ht="12.75">
      <c r="A367" s="1">
        <v>36332</v>
      </c>
      <c r="B367" s="2">
        <v>48</v>
      </c>
      <c r="C367" s="6">
        <f t="shared" si="10"/>
        <v>3.1000000000000014</v>
      </c>
      <c r="D367">
        <f t="shared" si="11"/>
        <v>69.93006993006995</v>
      </c>
    </row>
    <row r="368" spans="1:4" ht="12.75">
      <c r="A368" s="1">
        <v>36333</v>
      </c>
      <c r="B368" s="2">
        <v>49.6</v>
      </c>
      <c r="C368" s="6">
        <f t="shared" si="10"/>
        <v>1.6000000000000014</v>
      </c>
      <c r="D368">
        <f t="shared" si="11"/>
        <v>78.18181818181817</v>
      </c>
    </row>
    <row r="369" spans="1:4" ht="12.75">
      <c r="A369" s="1">
        <v>36334</v>
      </c>
      <c r="B369" s="2">
        <v>49.39</v>
      </c>
      <c r="C369" s="6">
        <f t="shared" si="10"/>
        <v>-0.21000000000000085</v>
      </c>
      <c r="D369">
        <f t="shared" si="11"/>
        <v>77.99274486094315</v>
      </c>
    </row>
    <row r="370" spans="1:4" ht="12.75">
      <c r="A370" s="1">
        <v>36335</v>
      </c>
      <c r="B370" s="2">
        <v>49.8</v>
      </c>
      <c r="C370" s="6">
        <f t="shared" si="10"/>
        <v>0.4099999999999966</v>
      </c>
      <c r="D370">
        <f t="shared" si="11"/>
        <v>74.71752876541929</v>
      </c>
    </row>
    <row r="371" spans="1:4" ht="12.75">
      <c r="A371" s="1">
        <v>36336</v>
      </c>
      <c r="B371" s="2">
        <v>49.68</v>
      </c>
      <c r="C371" s="6">
        <f t="shared" si="10"/>
        <v>-0.11999999999999744</v>
      </c>
      <c r="D371">
        <f t="shared" si="11"/>
        <v>76.09797297297298</v>
      </c>
    </row>
    <row r="372" spans="1:4" ht="12.75">
      <c r="A372" s="1">
        <v>36339</v>
      </c>
      <c r="B372" s="2">
        <v>48</v>
      </c>
      <c r="C372" s="6">
        <f t="shared" si="10"/>
        <v>-1.6799999999999997</v>
      </c>
      <c r="D372">
        <f t="shared" si="11"/>
        <v>68.94177060218838</v>
      </c>
    </row>
    <row r="373" spans="1:4" ht="12.75">
      <c r="A373" s="1">
        <v>36340</v>
      </c>
      <c r="B373" s="2">
        <v>48</v>
      </c>
      <c r="C373" s="6">
        <f t="shared" si="10"/>
        <v>0</v>
      </c>
      <c r="D373">
        <f t="shared" si="11"/>
        <v>68.94177060218838</v>
      </c>
    </row>
    <row r="374" spans="1:4" ht="12.75">
      <c r="A374" s="1">
        <v>36341</v>
      </c>
      <c r="B374" s="2">
        <v>49.29</v>
      </c>
      <c r="C374" s="6">
        <f t="shared" si="10"/>
        <v>1.2899999999999991</v>
      </c>
      <c r="D374">
        <f t="shared" si="11"/>
        <v>71.33272123737552</v>
      </c>
    </row>
    <row r="375" spans="1:4" ht="12.75">
      <c r="A375" s="1">
        <v>36342</v>
      </c>
      <c r="B375" s="2">
        <v>50</v>
      </c>
      <c r="C375" s="6">
        <f t="shared" si="10"/>
        <v>0.7100000000000009</v>
      </c>
      <c r="D375">
        <f t="shared" si="11"/>
        <v>69.79697252313655</v>
      </c>
    </row>
    <row r="376" spans="1:4" ht="12.75">
      <c r="A376" s="1">
        <v>36343</v>
      </c>
      <c r="B376" s="2">
        <v>49.8</v>
      </c>
      <c r="C376" s="6">
        <f t="shared" si="10"/>
        <v>-0.20000000000000284</v>
      </c>
      <c r="D376">
        <f t="shared" si="11"/>
        <v>70.81301404760173</v>
      </c>
    </row>
    <row r="377" spans="1:4" ht="12.75">
      <c r="A377" s="1">
        <v>36346</v>
      </c>
      <c r="B377" s="2">
        <v>50.8</v>
      </c>
      <c r="C377" s="6">
        <f t="shared" si="10"/>
        <v>1</v>
      </c>
      <c r="D377">
        <f t="shared" si="11"/>
        <v>68.71772492544913</v>
      </c>
    </row>
    <row r="378" spans="1:4" ht="12.75">
      <c r="A378" s="1">
        <v>36347</v>
      </c>
      <c r="B378" s="2">
        <v>51.4</v>
      </c>
      <c r="C378" s="6">
        <f t="shared" si="10"/>
        <v>0.6000000000000014</v>
      </c>
      <c r="D378">
        <f t="shared" si="11"/>
        <v>67.97871507942719</v>
      </c>
    </row>
    <row r="379" spans="1:4" ht="12.75">
      <c r="A379" s="1">
        <v>36348</v>
      </c>
      <c r="B379" s="2">
        <v>51.25</v>
      </c>
      <c r="C379" s="6">
        <f t="shared" si="10"/>
        <v>-0.14999999999999858</v>
      </c>
      <c r="D379">
        <f t="shared" si="11"/>
        <v>72.39769980831737</v>
      </c>
    </row>
    <row r="380" spans="1:4" ht="12.75">
      <c r="A380" s="1">
        <v>36349</v>
      </c>
      <c r="B380" s="2">
        <v>51.55</v>
      </c>
      <c r="C380" s="6">
        <f t="shared" si="10"/>
        <v>0.29999999999999716</v>
      </c>
      <c r="D380">
        <f t="shared" si="11"/>
        <v>71.13805970149257</v>
      </c>
    </row>
    <row r="381" spans="1:4" ht="12.75">
      <c r="A381" s="1">
        <v>36350</v>
      </c>
      <c r="B381" s="2">
        <v>51.9</v>
      </c>
      <c r="C381" s="6">
        <f t="shared" si="10"/>
        <v>0.3500000000000014</v>
      </c>
      <c r="D381">
        <f t="shared" si="11"/>
        <v>66.40227781167378</v>
      </c>
    </row>
    <row r="382" spans="1:4" ht="12.75">
      <c r="A382" s="1">
        <v>36353</v>
      </c>
      <c r="B382" s="2">
        <v>51.9</v>
      </c>
      <c r="C382" s="6">
        <f t="shared" si="10"/>
        <v>0</v>
      </c>
      <c r="D382">
        <f t="shared" si="11"/>
        <v>67.18014548566538</v>
      </c>
    </row>
    <row r="383" spans="1:4" ht="12.75">
      <c r="A383" s="1">
        <v>36354</v>
      </c>
      <c r="B383" s="2">
        <v>51.7</v>
      </c>
      <c r="C383" s="6">
        <f t="shared" si="10"/>
        <v>-0.19999999999999574</v>
      </c>
      <c r="D383">
        <f t="shared" si="11"/>
        <v>71.02433503112624</v>
      </c>
    </row>
    <row r="384" spans="1:4" ht="12.75">
      <c r="A384" s="1">
        <v>36356</v>
      </c>
      <c r="B384" s="2">
        <v>52.65</v>
      </c>
      <c r="C384" s="6">
        <f t="shared" si="10"/>
        <v>0.9499999999999957</v>
      </c>
      <c r="D384">
        <f t="shared" si="11"/>
        <v>72.06764866339336</v>
      </c>
    </row>
    <row r="385" spans="1:4" ht="12.75">
      <c r="A385" s="1">
        <v>36357</v>
      </c>
      <c r="B385" s="2">
        <v>51.9</v>
      </c>
      <c r="C385" s="6">
        <f t="shared" si="10"/>
        <v>-0.75</v>
      </c>
      <c r="D385">
        <f t="shared" si="11"/>
        <v>70.96028074653057</v>
      </c>
    </row>
    <row r="386" spans="1:4" ht="12.75">
      <c r="A386" s="1">
        <v>36360</v>
      </c>
      <c r="B386" s="2">
        <v>53.5</v>
      </c>
      <c r="C386" s="6">
        <f t="shared" si="10"/>
        <v>1.6000000000000014</v>
      </c>
      <c r="D386">
        <f t="shared" si="11"/>
        <v>69.60260477542163</v>
      </c>
    </row>
    <row r="387" spans="1:4" ht="12.75">
      <c r="A387" s="1">
        <v>36361</v>
      </c>
      <c r="B387" s="2">
        <v>52.95</v>
      </c>
      <c r="C387" s="6">
        <f t="shared" si="10"/>
        <v>-0.5499999999999972</v>
      </c>
      <c r="D387">
        <f t="shared" si="11"/>
        <v>64.61312797946465</v>
      </c>
    </row>
    <row r="388" spans="1:4" ht="12.75">
      <c r="A388" s="1">
        <v>36362</v>
      </c>
      <c r="B388" s="2">
        <v>51.9</v>
      </c>
      <c r="C388" s="6">
        <f aca="true" t="shared" si="12" ref="C388:C451">B388-B387</f>
        <v>-1.0500000000000043</v>
      </c>
      <c r="D388">
        <f t="shared" si="11"/>
        <v>59.48844884488447</v>
      </c>
    </row>
    <row r="389" spans="1:4" ht="12.75">
      <c r="A389" s="1">
        <v>36363</v>
      </c>
      <c r="B389" s="2">
        <v>49.4</v>
      </c>
      <c r="C389" s="6">
        <f t="shared" si="12"/>
        <v>-2.5</v>
      </c>
      <c r="D389">
        <f t="shared" si="11"/>
        <v>50.03469812630116</v>
      </c>
    </row>
    <row r="390" spans="1:4" ht="12.75">
      <c r="A390" s="1">
        <v>36364</v>
      </c>
      <c r="B390" s="2">
        <v>48.41</v>
      </c>
      <c r="C390" s="6">
        <f t="shared" si="12"/>
        <v>-0.990000000000002</v>
      </c>
      <c r="D390">
        <f t="shared" si="11"/>
        <v>50.92869982025165</v>
      </c>
    </row>
    <row r="391" spans="1:4" ht="12.75">
      <c r="A391" s="1">
        <v>36367</v>
      </c>
      <c r="B391" s="2">
        <v>48.81</v>
      </c>
      <c r="C391" s="6">
        <f t="shared" si="12"/>
        <v>0.4000000000000057</v>
      </c>
      <c r="D391">
        <f t="shared" si="11"/>
        <v>47.15127701375246</v>
      </c>
    </row>
    <row r="392" spans="1:4" ht="12.75">
      <c r="A392" s="1">
        <v>36368</v>
      </c>
      <c r="B392" s="2">
        <v>48.79</v>
      </c>
      <c r="C392" s="6">
        <f t="shared" si="12"/>
        <v>-0.020000000000003126</v>
      </c>
      <c r="D392">
        <f t="shared" si="11"/>
        <v>52.90227773695812</v>
      </c>
    </row>
    <row r="393" spans="1:4" ht="12.75">
      <c r="A393" s="1">
        <v>36369</v>
      </c>
      <c r="B393" s="2">
        <v>48.55</v>
      </c>
      <c r="C393" s="6">
        <f t="shared" si="12"/>
        <v>-0.240000000000002</v>
      </c>
      <c r="D393">
        <f t="shared" si="11"/>
        <v>54.607508532423196</v>
      </c>
    </row>
    <row r="394" spans="1:4" ht="12.75">
      <c r="A394" s="1">
        <v>36370</v>
      </c>
      <c r="B394" s="2">
        <v>48.55</v>
      </c>
      <c r="C394" s="6">
        <f t="shared" si="12"/>
        <v>0</v>
      </c>
      <c r="D394">
        <f t="shared" si="11"/>
        <v>52.62689225289403</v>
      </c>
    </row>
    <row r="395" spans="1:4" ht="12.75">
      <c r="A395" s="1">
        <v>36371</v>
      </c>
      <c r="B395" s="2">
        <v>49.61</v>
      </c>
      <c r="C395" s="6">
        <f t="shared" si="12"/>
        <v>1.0600000000000023</v>
      </c>
      <c r="D395">
        <f t="shared" si="11"/>
        <v>54.0587219343696</v>
      </c>
    </row>
    <row r="396" spans="1:4" ht="12.75">
      <c r="A396" s="1">
        <v>36374</v>
      </c>
      <c r="B396" s="2">
        <v>47.76</v>
      </c>
      <c r="C396" s="6">
        <f t="shared" si="12"/>
        <v>-1.8500000000000014</v>
      </c>
      <c r="D396">
        <f t="shared" si="11"/>
        <v>48.52713178294574</v>
      </c>
    </row>
    <row r="397" spans="1:4" ht="12.75">
      <c r="A397" s="1">
        <v>36375</v>
      </c>
      <c r="B397" s="2">
        <v>47.5</v>
      </c>
      <c r="C397" s="6">
        <f t="shared" si="12"/>
        <v>-0.259999999999998</v>
      </c>
      <c r="D397">
        <f t="shared" si="11"/>
        <v>49.125488198335894</v>
      </c>
    </row>
    <row r="398" spans="1:4" ht="12.75">
      <c r="A398" s="1">
        <v>36376</v>
      </c>
      <c r="B398" s="2">
        <v>47</v>
      </c>
      <c r="C398" s="6">
        <f t="shared" si="12"/>
        <v>-0.5</v>
      </c>
      <c r="D398">
        <f t="shared" si="11"/>
        <v>50.70729053318826</v>
      </c>
    </row>
    <row r="399" spans="1:4" ht="12.75">
      <c r="A399" s="1">
        <v>36377</v>
      </c>
      <c r="B399" s="2">
        <v>46.1</v>
      </c>
      <c r="C399" s="6">
        <f t="shared" si="12"/>
        <v>-0.8999999999999986</v>
      </c>
      <c r="D399">
        <f t="shared" si="11"/>
        <v>48.71928907475171</v>
      </c>
    </row>
    <row r="400" spans="1:4" ht="12.75">
      <c r="A400" s="1">
        <v>36378</v>
      </c>
      <c r="B400" s="2">
        <v>46</v>
      </c>
      <c r="C400" s="6">
        <f t="shared" si="12"/>
        <v>-0.10000000000000142</v>
      </c>
      <c r="D400">
        <f t="shared" si="11"/>
        <v>53.3559258213311</v>
      </c>
    </row>
    <row r="401" spans="1:4" ht="12.75">
      <c r="A401" s="1">
        <v>36381</v>
      </c>
      <c r="B401" s="2">
        <v>48</v>
      </c>
      <c r="C401" s="6">
        <f t="shared" si="12"/>
        <v>2</v>
      </c>
      <c r="D401">
        <f t="shared" si="11"/>
        <v>61.192042606516296</v>
      </c>
    </row>
    <row r="402" spans="1:4" ht="12.75">
      <c r="A402" s="1">
        <v>36382</v>
      </c>
      <c r="B402" s="2">
        <v>47.4</v>
      </c>
      <c r="C402" s="6">
        <f t="shared" si="12"/>
        <v>-0.6000000000000014</v>
      </c>
      <c r="D402">
        <f t="shared" si="11"/>
        <v>61.5553442095252</v>
      </c>
    </row>
    <row r="403" spans="1:4" ht="12.75">
      <c r="A403" s="1">
        <v>36383</v>
      </c>
      <c r="B403" s="2">
        <v>47.7</v>
      </c>
      <c r="C403" s="6">
        <f t="shared" si="12"/>
        <v>0.30000000000000426</v>
      </c>
      <c r="D403">
        <f t="shared" si="11"/>
        <v>57.00882618667038</v>
      </c>
    </row>
    <row r="404" spans="1:4" ht="12.75">
      <c r="A404" s="1">
        <v>36384</v>
      </c>
      <c r="B404" s="2">
        <v>47.9</v>
      </c>
      <c r="C404" s="6">
        <f t="shared" si="12"/>
        <v>0.19999999999999574</v>
      </c>
      <c r="D404">
        <f t="shared" si="11"/>
        <v>53.88400178917551</v>
      </c>
    </row>
    <row r="405" spans="1:4" ht="12.75">
      <c r="A405" s="1">
        <v>36385</v>
      </c>
      <c r="B405" s="2">
        <v>47.6</v>
      </c>
      <c r="C405" s="6">
        <f t="shared" si="12"/>
        <v>-0.29999999999999716</v>
      </c>
      <c r="D405">
        <f t="shared" si="11"/>
        <v>54.99087035909923</v>
      </c>
    </row>
    <row r="406" spans="1:4" ht="12.75">
      <c r="A406" s="1">
        <v>36388</v>
      </c>
      <c r="B406" s="2">
        <v>48.1</v>
      </c>
      <c r="C406" s="6">
        <f t="shared" si="12"/>
        <v>0.5</v>
      </c>
      <c r="D406">
        <f t="shared" si="11"/>
        <v>49.49632917876049</v>
      </c>
    </row>
    <row r="407" spans="1:4" ht="12.75">
      <c r="A407" s="1">
        <v>36389</v>
      </c>
      <c r="B407" s="2">
        <v>49.05</v>
      </c>
      <c r="C407" s="6">
        <f t="shared" si="12"/>
        <v>0.9499999999999957</v>
      </c>
      <c r="D407">
        <f t="shared" si="11"/>
        <v>49.9039126758398</v>
      </c>
    </row>
    <row r="408" spans="1:4" ht="12.75">
      <c r="A408" s="1">
        <v>36390</v>
      </c>
      <c r="B408" s="2">
        <v>49.49</v>
      </c>
      <c r="C408" s="6">
        <f t="shared" si="12"/>
        <v>0.44000000000000483</v>
      </c>
      <c r="D408">
        <f aca="true" t="shared" si="13" ref="D408:D471">100*SUMIF(C389:C408,"&gt;0")/COUNTIF(C389:C408,"&gt;0")/(SUMIF(C389:C408,"&gt;0")/COUNTIF(C389:C408,"&gt;0")-SUMIF(C389:C408,"&lt;0")/COUNTIF(C389:C408,"&lt;0"))</f>
        <v>49.336809016330626</v>
      </c>
    </row>
    <row r="409" spans="1:4" ht="12.75">
      <c r="A409" s="1">
        <v>36391</v>
      </c>
      <c r="B409" s="2">
        <v>49.5</v>
      </c>
      <c r="C409" s="6">
        <f t="shared" si="12"/>
        <v>0.00999999999999801</v>
      </c>
      <c r="D409">
        <f t="shared" si="13"/>
        <v>53.06048533140167</v>
      </c>
    </row>
    <row r="410" spans="1:4" ht="12.75">
      <c r="A410" s="1">
        <v>36392</v>
      </c>
      <c r="B410" s="2">
        <v>48.5</v>
      </c>
      <c r="C410" s="6">
        <f t="shared" si="12"/>
        <v>-1</v>
      </c>
      <c r="D410">
        <f t="shared" si="13"/>
        <v>53.017280376368426</v>
      </c>
    </row>
    <row r="411" spans="1:4" ht="12.75">
      <c r="A411" s="1">
        <v>36395</v>
      </c>
      <c r="B411" s="2">
        <v>47.53</v>
      </c>
      <c r="C411" s="6">
        <f t="shared" si="12"/>
        <v>-0.9699999999999989</v>
      </c>
      <c r="D411">
        <f t="shared" si="13"/>
        <v>52.69345499210388</v>
      </c>
    </row>
    <row r="412" spans="1:4" ht="12.75">
      <c r="A412" s="1">
        <v>36396</v>
      </c>
      <c r="B412" s="2">
        <v>47</v>
      </c>
      <c r="C412" s="6">
        <f t="shared" si="12"/>
        <v>-0.5300000000000011</v>
      </c>
      <c r="D412">
        <f t="shared" si="13"/>
        <v>50.872437743520244</v>
      </c>
    </row>
    <row r="413" spans="1:4" ht="12.75">
      <c r="A413" s="1">
        <v>36397</v>
      </c>
      <c r="B413" s="2">
        <v>49.2</v>
      </c>
      <c r="C413" s="6">
        <f t="shared" si="12"/>
        <v>2.200000000000003</v>
      </c>
      <c r="D413">
        <f t="shared" si="13"/>
        <v>54.83570763834205</v>
      </c>
    </row>
    <row r="414" spans="1:4" ht="12.75">
      <c r="A414" s="1">
        <v>36398</v>
      </c>
      <c r="B414" s="2">
        <v>49.85</v>
      </c>
      <c r="C414" s="6">
        <f t="shared" si="12"/>
        <v>0.6499999999999986</v>
      </c>
      <c r="D414">
        <f t="shared" si="13"/>
        <v>54.24281984334205</v>
      </c>
    </row>
    <row r="415" spans="1:4" ht="12.75">
      <c r="A415" s="1">
        <v>36399</v>
      </c>
      <c r="B415" s="2">
        <v>50</v>
      </c>
      <c r="C415" s="6">
        <f t="shared" si="12"/>
        <v>0.14999999999999858</v>
      </c>
      <c r="D415">
        <f t="shared" si="13"/>
        <v>51.35322692574601</v>
      </c>
    </row>
    <row r="416" spans="1:4" ht="12.75">
      <c r="A416" s="1">
        <v>36402</v>
      </c>
      <c r="B416" s="2">
        <v>49.9</v>
      </c>
      <c r="C416" s="6">
        <f t="shared" si="12"/>
        <v>-0.10000000000000142</v>
      </c>
      <c r="D416">
        <f t="shared" si="13"/>
        <v>58.45181674565562</v>
      </c>
    </row>
    <row r="417" spans="1:4" ht="12.75">
      <c r="A417" s="1">
        <v>36403</v>
      </c>
      <c r="B417" s="2">
        <v>49.5</v>
      </c>
      <c r="C417" s="6">
        <f t="shared" si="12"/>
        <v>-0.3999999999999986</v>
      </c>
      <c r="D417">
        <f t="shared" si="13"/>
        <v>57.8125</v>
      </c>
    </row>
    <row r="418" spans="1:4" ht="12.75">
      <c r="A418" s="1">
        <v>36404</v>
      </c>
      <c r="B418" s="2">
        <v>49.9</v>
      </c>
      <c r="C418" s="6">
        <f t="shared" si="12"/>
        <v>0.3999999999999986</v>
      </c>
      <c r="D418">
        <f t="shared" si="13"/>
        <v>56.56728444802578</v>
      </c>
    </row>
    <row r="419" spans="1:4" ht="12.75">
      <c r="A419" s="1">
        <v>36405</v>
      </c>
      <c r="B419" s="2">
        <v>49.55</v>
      </c>
      <c r="C419" s="6">
        <f t="shared" si="12"/>
        <v>-0.3500000000000014</v>
      </c>
      <c r="D419">
        <f t="shared" si="13"/>
        <v>59.466327827191854</v>
      </c>
    </row>
    <row r="420" spans="1:4" ht="12.75">
      <c r="A420" s="1">
        <v>36406</v>
      </c>
      <c r="B420" s="2">
        <v>51.35</v>
      </c>
      <c r="C420" s="6">
        <f t="shared" si="12"/>
        <v>1.8000000000000043</v>
      </c>
      <c r="D420">
        <f t="shared" si="13"/>
        <v>60.093896713615024</v>
      </c>
    </row>
    <row r="421" spans="1:4" ht="12.75">
      <c r="A421" s="1">
        <v>36409</v>
      </c>
      <c r="B421" s="2">
        <v>53.9</v>
      </c>
      <c r="C421" s="6">
        <f t="shared" si="12"/>
        <v>2.549999999999997</v>
      </c>
      <c r="D421">
        <f t="shared" si="13"/>
        <v>61.42208774583964</v>
      </c>
    </row>
    <row r="422" spans="1:4" ht="12.75">
      <c r="A422" s="1">
        <v>36410</v>
      </c>
      <c r="B422" s="2">
        <v>56.45</v>
      </c>
      <c r="C422" s="6">
        <f t="shared" si="12"/>
        <v>2.5500000000000043</v>
      </c>
      <c r="D422">
        <f t="shared" si="13"/>
        <v>65.1998533186652</v>
      </c>
    </row>
    <row r="423" spans="1:4" ht="12.75">
      <c r="A423" s="1">
        <v>36411</v>
      </c>
      <c r="B423" s="2">
        <v>56</v>
      </c>
      <c r="C423" s="6">
        <f t="shared" si="12"/>
        <v>-0.45000000000000284</v>
      </c>
      <c r="D423">
        <f t="shared" si="13"/>
        <v>66.84636118598381</v>
      </c>
    </row>
    <row r="424" spans="1:4" ht="12.75">
      <c r="A424" s="1">
        <v>36412</v>
      </c>
      <c r="B424" s="2">
        <v>56</v>
      </c>
      <c r="C424" s="6">
        <f t="shared" si="12"/>
        <v>0</v>
      </c>
      <c r="D424">
        <f t="shared" si="13"/>
        <v>68.39523475823405</v>
      </c>
    </row>
    <row r="425" spans="1:4" ht="12.75">
      <c r="A425" s="1">
        <v>36413</v>
      </c>
      <c r="B425" s="2">
        <v>57.5</v>
      </c>
      <c r="C425" s="6">
        <f t="shared" si="12"/>
        <v>1.5</v>
      </c>
      <c r="D425">
        <f t="shared" si="13"/>
        <v>67.77385159010599</v>
      </c>
    </row>
    <row r="426" spans="1:4" ht="12.75">
      <c r="A426" s="1">
        <v>36416</v>
      </c>
      <c r="B426" s="2">
        <v>58</v>
      </c>
      <c r="C426" s="6">
        <f t="shared" si="12"/>
        <v>0.5</v>
      </c>
      <c r="D426">
        <f t="shared" si="13"/>
        <v>67.77385159010599</v>
      </c>
    </row>
    <row r="427" spans="1:4" ht="12.75">
      <c r="A427" s="1">
        <v>36417</v>
      </c>
      <c r="B427" s="2">
        <v>57.4</v>
      </c>
      <c r="C427" s="6">
        <f t="shared" si="12"/>
        <v>-0.6000000000000014</v>
      </c>
      <c r="D427">
        <f t="shared" si="13"/>
        <v>67.8191489361702</v>
      </c>
    </row>
    <row r="428" spans="1:4" ht="12.75">
      <c r="A428" s="1">
        <v>36418</v>
      </c>
      <c r="B428" s="2">
        <v>55.1</v>
      </c>
      <c r="C428" s="6">
        <f t="shared" si="12"/>
        <v>-2.299999999999997</v>
      </c>
      <c r="D428">
        <f t="shared" si="13"/>
        <v>62.31509083750491</v>
      </c>
    </row>
    <row r="429" spans="1:4" ht="12.75">
      <c r="A429" s="1">
        <v>36419</v>
      </c>
      <c r="B429" s="2">
        <v>54</v>
      </c>
      <c r="C429" s="6">
        <f t="shared" si="12"/>
        <v>-1.1000000000000014</v>
      </c>
      <c r="D429">
        <f t="shared" si="13"/>
        <v>63.66459627329193</v>
      </c>
    </row>
    <row r="430" spans="1:4" ht="12.75">
      <c r="A430" s="1">
        <v>36420</v>
      </c>
      <c r="B430" s="2">
        <v>54.4</v>
      </c>
      <c r="C430" s="6">
        <f t="shared" si="12"/>
        <v>0.3999999999999986</v>
      </c>
      <c r="D430">
        <f t="shared" si="13"/>
        <v>62.69884805266045</v>
      </c>
    </row>
    <row r="431" spans="1:4" ht="12.75">
      <c r="A431" s="1">
        <v>36423</v>
      </c>
      <c r="B431" s="2">
        <v>54.95</v>
      </c>
      <c r="C431" s="6">
        <f t="shared" si="12"/>
        <v>0.5500000000000043</v>
      </c>
      <c r="D431">
        <f t="shared" si="13"/>
        <v>62.305295950155745</v>
      </c>
    </row>
    <row r="432" spans="1:4" ht="12.75">
      <c r="A432" s="1">
        <v>36424</v>
      </c>
      <c r="B432" s="2">
        <v>54.15</v>
      </c>
      <c r="C432" s="6">
        <f t="shared" si="12"/>
        <v>-0.8000000000000043</v>
      </c>
      <c r="D432">
        <f t="shared" si="13"/>
        <v>61.23627960716346</v>
      </c>
    </row>
    <row r="433" spans="1:4" ht="12.75">
      <c r="A433" s="1">
        <v>36425</v>
      </c>
      <c r="B433" s="2">
        <v>54</v>
      </c>
      <c r="C433" s="6">
        <f t="shared" si="12"/>
        <v>-0.14999999999999858</v>
      </c>
      <c r="D433">
        <f t="shared" si="13"/>
        <v>61.40784192652052</v>
      </c>
    </row>
    <row r="434" spans="1:4" ht="12.75">
      <c r="A434" s="1">
        <v>36426</v>
      </c>
      <c r="B434" s="2">
        <v>55</v>
      </c>
      <c r="C434" s="6">
        <f t="shared" si="12"/>
        <v>1</v>
      </c>
      <c r="D434">
        <f t="shared" si="13"/>
        <v>62.144155057540864</v>
      </c>
    </row>
    <row r="435" spans="1:4" ht="12.75">
      <c r="A435" s="1">
        <v>36427</v>
      </c>
      <c r="B435" s="2">
        <v>53.2</v>
      </c>
      <c r="C435" s="6">
        <f t="shared" si="12"/>
        <v>-1.7999999999999972</v>
      </c>
      <c r="D435">
        <f t="shared" si="13"/>
        <v>60.82725060827249</v>
      </c>
    </row>
    <row r="436" spans="1:4" ht="12.75">
      <c r="A436" s="1">
        <v>36430</v>
      </c>
      <c r="B436" s="2">
        <v>56.3</v>
      </c>
      <c r="C436" s="6">
        <f t="shared" si="12"/>
        <v>3.0999999999999943</v>
      </c>
      <c r="D436">
        <f t="shared" si="13"/>
        <v>61.89791516894321</v>
      </c>
    </row>
    <row r="437" spans="1:4" ht="12.75">
      <c r="A437" s="1">
        <v>36431</v>
      </c>
      <c r="B437" s="2">
        <v>57.7</v>
      </c>
      <c r="C437" s="6">
        <f t="shared" si="12"/>
        <v>1.4000000000000057</v>
      </c>
      <c r="D437">
        <f t="shared" si="13"/>
        <v>60.27266204257354</v>
      </c>
    </row>
    <row r="438" spans="1:4" ht="12.75">
      <c r="A438" s="1">
        <v>36432</v>
      </c>
      <c r="B438" s="2">
        <v>59</v>
      </c>
      <c r="C438" s="6">
        <f t="shared" si="12"/>
        <v>1.2999999999999972</v>
      </c>
      <c r="D438">
        <f t="shared" si="13"/>
        <v>61.595375722543345</v>
      </c>
    </row>
    <row r="439" spans="1:4" ht="12.75">
      <c r="A439" s="1">
        <v>36433</v>
      </c>
      <c r="B439" s="2">
        <v>57.95</v>
      </c>
      <c r="C439" s="6">
        <f t="shared" si="12"/>
        <v>-1.0499999999999972</v>
      </c>
      <c r="D439">
        <f t="shared" si="13"/>
        <v>59.47756195579371</v>
      </c>
    </row>
    <row r="440" spans="1:4" ht="12.75">
      <c r="A440" s="1">
        <v>36434</v>
      </c>
      <c r="B440" s="2">
        <v>58.3</v>
      </c>
      <c r="C440" s="6">
        <f t="shared" si="12"/>
        <v>0.3499999999999943</v>
      </c>
      <c r="D440">
        <f t="shared" si="13"/>
        <v>57.2639510242524</v>
      </c>
    </row>
    <row r="441" spans="1:4" ht="12.75">
      <c r="A441" s="1">
        <v>36437</v>
      </c>
      <c r="B441" s="2">
        <v>59.5</v>
      </c>
      <c r="C441" s="6">
        <f t="shared" si="12"/>
        <v>1.2000000000000028</v>
      </c>
      <c r="D441">
        <f t="shared" si="13"/>
        <v>54.97395187298438</v>
      </c>
    </row>
    <row r="442" spans="1:4" ht="12.75">
      <c r="A442" s="1">
        <v>36438</v>
      </c>
      <c r="B442" s="2">
        <v>59.95</v>
      </c>
      <c r="C442" s="6">
        <f t="shared" si="12"/>
        <v>0.45000000000000284</v>
      </c>
      <c r="D442">
        <f t="shared" si="13"/>
        <v>50.879566982408654</v>
      </c>
    </row>
    <row r="443" spans="1:4" ht="12.75">
      <c r="A443" s="1">
        <v>36439</v>
      </c>
      <c r="B443" s="2">
        <v>59.6</v>
      </c>
      <c r="C443" s="6">
        <f t="shared" si="12"/>
        <v>-0.3500000000000014</v>
      </c>
      <c r="D443">
        <f t="shared" si="13"/>
        <v>51.1843179961884</v>
      </c>
    </row>
    <row r="444" spans="1:4" ht="12.75">
      <c r="A444" s="1">
        <v>36440</v>
      </c>
      <c r="B444" s="2">
        <v>61</v>
      </c>
      <c r="C444" s="6">
        <f t="shared" si="12"/>
        <v>1.3999999999999986</v>
      </c>
      <c r="D444">
        <f t="shared" si="13"/>
        <v>51.822660098522164</v>
      </c>
    </row>
    <row r="445" spans="1:4" ht="12.75">
      <c r="A445" s="1">
        <v>36441</v>
      </c>
      <c r="B445" s="2">
        <v>61.2</v>
      </c>
      <c r="C445" s="6">
        <f t="shared" si="12"/>
        <v>0.20000000000000284</v>
      </c>
      <c r="D445">
        <f t="shared" si="13"/>
        <v>49.22118380062306</v>
      </c>
    </row>
    <row r="446" spans="1:4" ht="12.75">
      <c r="A446" s="1">
        <v>36444</v>
      </c>
      <c r="B446" s="2">
        <v>61.8</v>
      </c>
      <c r="C446" s="6">
        <f t="shared" si="12"/>
        <v>0.5999999999999943</v>
      </c>
      <c r="D446">
        <f t="shared" si="13"/>
        <v>49.43123061013443</v>
      </c>
    </row>
    <row r="447" spans="1:4" ht="12.75">
      <c r="A447" s="1">
        <v>36445</v>
      </c>
      <c r="B447" s="2">
        <v>62.8</v>
      </c>
      <c r="C447" s="6">
        <f t="shared" si="12"/>
        <v>1</v>
      </c>
      <c r="D447">
        <f t="shared" si="13"/>
        <v>48.01377118644068</v>
      </c>
    </row>
    <row r="448" spans="1:4" ht="12.75">
      <c r="A448" s="1">
        <v>36446</v>
      </c>
      <c r="B448" s="2">
        <v>60</v>
      </c>
      <c r="C448" s="6">
        <f t="shared" si="12"/>
        <v>-2.799999999999997</v>
      </c>
      <c r="D448">
        <f t="shared" si="13"/>
        <v>46.41577060931899</v>
      </c>
    </row>
    <row r="449" spans="1:4" ht="12.75">
      <c r="A449" s="1">
        <v>36447</v>
      </c>
      <c r="B449" s="2">
        <v>60.05</v>
      </c>
      <c r="C449" s="6">
        <f t="shared" si="12"/>
        <v>0.04999999999999716</v>
      </c>
      <c r="D449">
        <f t="shared" si="13"/>
        <v>44.49515116942384</v>
      </c>
    </row>
    <row r="450" spans="1:4" ht="12.75">
      <c r="A450" s="1">
        <v>36448</v>
      </c>
      <c r="B450" s="2">
        <v>58.5</v>
      </c>
      <c r="C450" s="6">
        <f t="shared" si="12"/>
        <v>-1.5499999999999972</v>
      </c>
      <c r="D450">
        <f t="shared" si="13"/>
        <v>44.38852541519881</v>
      </c>
    </row>
    <row r="451" spans="1:4" ht="12.75">
      <c r="A451" s="1">
        <v>36451</v>
      </c>
      <c r="B451" s="2">
        <v>61</v>
      </c>
      <c r="C451" s="6">
        <f t="shared" si="12"/>
        <v>2.5</v>
      </c>
      <c r="D451">
        <f t="shared" si="13"/>
        <v>47.963268189310114</v>
      </c>
    </row>
    <row r="452" spans="1:4" ht="12.75">
      <c r="A452" s="1">
        <v>36452</v>
      </c>
      <c r="B452" s="2">
        <v>60.35</v>
      </c>
      <c r="C452" s="6">
        <f aca="true" t="shared" si="14" ref="C452:C515">B452-B451</f>
        <v>-0.6499999999999986</v>
      </c>
      <c r="D452">
        <f t="shared" si="13"/>
        <v>48.40779467680611</v>
      </c>
    </row>
    <row r="453" spans="1:4" ht="12.75">
      <c r="A453" s="1">
        <v>36453</v>
      </c>
      <c r="B453" s="2">
        <v>60</v>
      </c>
      <c r="C453" s="6">
        <f t="shared" si="14"/>
        <v>-0.3500000000000014</v>
      </c>
      <c r="D453">
        <f t="shared" si="13"/>
        <v>47.81690140845072</v>
      </c>
    </row>
    <row r="454" spans="1:4" ht="12.75">
      <c r="A454" s="1">
        <v>36454</v>
      </c>
      <c r="B454" s="2">
        <v>58.6</v>
      </c>
      <c r="C454" s="6">
        <f t="shared" si="14"/>
        <v>-1.3999999999999986</v>
      </c>
      <c r="D454">
        <f t="shared" si="13"/>
        <v>47.58560140474102</v>
      </c>
    </row>
    <row r="455" spans="1:4" ht="12.75">
      <c r="A455" s="1">
        <v>36455</v>
      </c>
      <c r="B455" s="2">
        <v>60</v>
      </c>
      <c r="C455" s="6">
        <f t="shared" si="14"/>
        <v>1.3999999999999986</v>
      </c>
      <c r="D455">
        <f t="shared" si="13"/>
        <v>49.69135802469136</v>
      </c>
    </row>
    <row r="456" spans="1:4" ht="12.75">
      <c r="A456" s="1">
        <v>36458</v>
      </c>
      <c r="B456" s="2">
        <v>60</v>
      </c>
      <c r="C456" s="6">
        <f t="shared" si="14"/>
        <v>0</v>
      </c>
      <c r="D456">
        <f t="shared" si="13"/>
        <v>45.89211618257263</v>
      </c>
    </row>
    <row r="457" spans="1:4" ht="12.75">
      <c r="A457" s="1">
        <v>36459</v>
      </c>
      <c r="B457" s="2">
        <v>60</v>
      </c>
      <c r="C457" s="6">
        <f t="shared" si="14"/>
        <v>0</v>
      </c>
      <c r="D457">
        <f t="shared" si="13"/>
        <v>44.932432432432435</v>
      </c>
    </row>
    <row r="458" spans="1:4" ht="12.75">
      <c r="A458" s="1">
        <v>36460</v>
      </c>
      <c r="B458" s="2">
        <v>61.7</v>
      </c>
      <c r="C458" s="6">
        <f t="shared" si="14"/>
        <v>1.7000000000000028</v>
      </c>
      <c r="D458">
        <f t="shared" si="13"/>
        <v>45.86352657004832</v>
      </c>
    </row>
    <row r="459" spans="1:4" ht="12.75">
      <c r="A459" s="1">
        <v>36461</v>
      </c>
      <c r="B459" s="2">
        <v>63</v>
      </c>
      <c r="C459" s="6">
        <f t="shared" si="14"/>
        <v>1.2999999999999972</v>
      </c>
      <c r="D459">
        <f t="shared" si="13"/>
        <v>46.110056925996204</v>
      </c>
    </row>
    <row r="460" spans="1:4" ht="12.75">
      <c r="A460" s="1">
        <v>36462</v>
      </c>
      <c r="B460" s="2">
        <v>65.2</v>
      </c>
      <c r="C460" s="6">
        <f t="shared" si="14"/>
        <v>2.200000000000003</v>
      </c>
      <c r="D460">
        <f t="shared" si="13"/>
        <v>49.645390070922005</v>
      </c>
    </row>
    <row r="461" spans="1:4" ht="12.75">
      <c r="A461" s="1">
        <v>36466</v>
      </c>
      <c r="B461" s="2">
        <v>66</v>
      </c>
      <c r="C461" s="6">
        <f t="shared" si="14"/>
        <v>0.7999999999999972</v>
      </c>
      <c r="D461">
        <f t="shared" si="13"/>
        <v>48.92086330935253</v>
      </c>
    </row>
    <row r="462" spans="1:4" ht="12.75">
      <c r="A462" s="1">
        <v>36467</v>
      </c>
      <c r="B462" s="2">
        <v>69.75</v>
      </c>
      <c r="C462" s="6">
        <f t="shared" si="14"/>
        <v>3.75</v>
      </c>
      <c r="D462">
        <f t="shared" si="13"/>
        <v>54.34083601286174</v>
      </c>
    </row>
    <row r="463" spans="1:4" ht="12.75">
      <c r="A463" s="1">
        <v>36468</v>
      </c>
      <c r="B463" s="2">
        <v>73.1</v>
      </c>
      <c r="C463" s="6">
        <f t="shared" si="14"/>
        <v>3.3499999999999943</v>
      </c>
      <c r="D463">
        <f t="shared" si="13"/>
        <v>53.57142857142858</v>
      </c>
    </row>
    <row r="464" spans="1:4" ht="12.75">
      <c r="A464" s="1">
        <v>36469</v>
      </c>
      <c r="B464" s="2">
        <v>74.85</v>
      </c>
      <c r="C464" s="6">
        <f t="shared" si="14"/>
        <v>1.75</v>
      </c>
      <c r="D464">
        <f t="shared" si="13"/>
        <v>53.99737876802098</v>
      </c>
    </row>
    <row r="465" spans="1:4" ht="12.75">
      <c r="A465" s="1">
        <v>36472</v>
      </c>
      <c r="B465" s="2">
        <v>72.5</v>
      </c>
      <c r="C465" s="6">
        <f t="shared" si="14"/>
        <v>-2.3499999999999943</v>
      </c>
      <c r="D465">
        <f t="shared" si="13"/>
        <v>52.8497409326425</v>
      </c>
    </row>
    <row r="466" spans="1:4" ht="12.75">
      <c r="A466" s="1">
        <v>36473</v>
      </c>
      <c r="B466" s="2">
        <v>74</v>
      </c>
      <c r="C466" s="6">
        <f t="shared" si="14"/>
        <v>1.5</v>
      </c>
      <c r="D466">
        <f t="shared" si="13"/>
        <v>53.92405063291141</v>
      </c>
    </row>
    <row r="467" spans="1:4" ht="12.75">
      <c r="A467" s="1">
        <v>36474</v>
      </c>
      <c r="B467" s="2">
        <v>72</v>
      </c>
      <c r="C467" s="6">
        <f t="shared" si="14"/>
        <v>-2</v>
      </c>
      <c r="D467">
        <f t="shared" si="13"/>
        <v>53.78501135503409</v>
      </c>
    </row>
    <row r="468" spans="1:4" ht="12.75">
      <c r="A468" s="1">
        <v>36475</v>
      </c>
      <c r="B468" s="2">
        <v>72</v>
      </c>
      <c r="C468" s="6">
        <f t="shared" si="14"/>
        <v>0</v>
      </c>
      <c r="D468">
        <f t="shared" si="13"/>
        <v>57.156264664476794</v>
      </c>
    </row>
    <row r="469" spans="1:4" ht="12.75">
      <c r="A469" s="1">
        <v>36476</v>
      </c>
      <c r="B469" s="2">
        <v>71.4</v>
      </c>
      <c r="C469" s="6">
        <f t="shared" si="14"/>
        <v>-0.5999999999999943</v>
      </c>
      <c r="D469">
        <f t="shared" si="13"/>
        <v>61.43011917659808</v>
      </c>
    </row>
    <row r="470" spans="1:4" ht="12.75">
      <c r="A470" s="1">
        <v>36479</v>
      </c>
      <c r="B470" s="2">
        <v>73.9</v>
      </c>
      <c r="C470" s="6">
        <f t="shared" si="14"/>
        <v>2.5</v>
      </c>
      <c r="D470">
        <f t="shared" si="13"/>
        <v>62.80193236714979</v>
      </c>
    </row>
    <row r="471" spans="1:4" ht="12.75">
      <c r="A471" s="1">
        <v>36480</v>
      </c>
      <c r="B471" s="2">
        <v>69.15</v>
      </c>
      <c r="C471" s="6">
        <f t="shared" si="14"/>
        <v>-4.75</v>
      </c>
      <c r="D471">
        <f t="shared" si="13"/>
        <v>53.94862036156044</v>
      </c>
    </row>
    <row r="472" spans="1:4" ht="12.75">
      <c r="A472" s="1">
        <v>36481</v>
      </c>
      <c r="B472" s="2">
        <v>70.65</v>
      </c>
      <c r="C472" s="6">
        <f t="shared" si="14"/>
        <v>1.5</v>
      </c>
      <c r="D472">
        <f aca="true" t="shared" si="15" ref="D472:D535">100*SUMIF(C453:C472,"&gt;0")/COUNTIF(C453:C472,"&gt;0")/(SUMIF(C453:C472,"&gt;0")/COUNTIF(C453:C472,"&gt;0")-SUMIF(C453:C472,"&lt;0")/COUNTIF(C453:C472,"&lt;0"))</f>
        <v>50.88711249756289</v>
      </c>
    </row>
    <row r="473" spans="1:4" ht="12.75">
      <c r="A473" s="1">
        <v>36482</v>
      </c>
      <c r="B473" s="2">
        <v>76.85</v>
      </c>
      <c r="C473" s="6">
        <f t="shared" si="14"/>
        <v>6.199999999999989</v>
      </c>
      <c r="D473">
        <f t="shared" si="15"/>
        <v>51.19985345301338</v>
      </c>
    </row>
    <row r="474" spans="1:4" ht="12.75">
      <c r="A474" s="1">
        <v>36483</v>
      </c>
      <c r="B474" s="2">
        <v>74.5</v>
      </c>
      <c r="C474" s="6">
        <f t="shared" si="14"/>
        <v>-2.3499999999999943</v>
      </c>
      <c r="D474">
        <f t="shared" si="15"/>
        <v>49.14717777387025</v>
      </c>
    </row>
    <row r="475" spans="1:4" ht="12.75">
      <c r="A475" s="1">
        <v>36486</v>
      </c>
      <c r="B475" s="2">
        <v>72.8</v>
      </c>
      <c r="C475" s="6">
        <f t="shared" si="14"/>
        <v>-1.7000000000000028</v>
      </c>
      <c r="D475">
        <f t="shared" si="15"/>
        <v>51.29608758654002</v>
      </c>
    </row>
    <row r="476" spans="1:4" ht="12.75">
      <c r="A476" s="1">
        <v>36487</v>
      </c>
      <c r="B476" s="2">
        <v>72.9</v>
      </c>
      <c r="C476" s="6">
        <f t="shared" si="14"/>
        <v>0.10000000000000853</v>
      </c>
      <c r="D476">
        <f t="shared" si="15"/>
        <v>49.215143120960306</v>
      </c>
    </row>
    <row r="477" spans="1:4" ht="12.75">
      <c r="A477" s="1">
        <v>36488</v>
      </c>
      <c r="B477" s="2">
        <v>73.45</v>
      </c>
      <c r="C477" s="6">
        <f t="shared" si="14"/>
        <v>0.5499999999999972</v>
      </c>
      <c r="D477">
        <f t="shared" si="15"/>
        <v>47.72627577131161</v>
      </c>
    </row>
    <row r="478" spans="1:4" ht="12.75">
      <c r="A478" s="1">
        <v>36489</v>
      </c>
      <c r="B478" s="2">
        <v>75.05</v>
      </c>
      <c r="C478" s="6">
        <f t="shared" si="14"/>
        <v>1.5999999999999943</v>
      </c>
      <c r="D478">
        <f t="shared" si="15"/>
        <v>47.63439285191154</v>
      </c>
    </row>
    <row r="479" spans="1:4" ht="12.75">
      <c r="A479" s="1">
        <v>36490</v>
      </c>
      <c r="B479" s="2">
        <v>77.5</v>
      </c>
      <c r="C479" s="6">
        <f t="shared" si="14"/>
        <v>2.450000000000003</v>
      </c>
      <c r="D479">
        <f t="shared" si="15"/>
        <v>48.6719310839914</v>
      </c>
    </row>
    <row r="480" spans="1:4" ht="12.75">
      <c r="A480" s="1">
        <v>36493</v>
      </c>
      <c r="B480" s="2">
        <v>78</v>
      </c>
      <c r="C480" s="6">
        <f t="shared" si="14"/>
        <v>0.5</v>
      </c>
      <c r="D480">
        <f t="shared" si="15"/>
        <v>47.123206626238726</v>
      </c>
    </row>
    <row r="481" spans="1:4" ht="12.75">
      <c r="A481" s="1">
        <v>36494</v>
      </c>
      <c r="B481" s="2">
        <v>77.5</v>
      </c>
      <c r="C481" s="6">
        <f t="shared" si="14"/>
        <v>-0.5</v>
      </c>
      <c r="D481">
        <f t="shared" si="15"/>
        <v>51.3167259786477</v>
      </c>
    </row>
    <row r="482" spans="1:4" ht="12.75">
      <c r="A482" s="1">
        <v>36495</v>
      </c>
      <c r="B482" s="2">
        <v>77.5</v>
      </c>
      <c r="C482" s="6">
        <f t="shared" si="14"/>
        <v>0</v>
      </c>
      <c r="D482">
        <f t="shared" si="15"/>
        <v>49.55752212389381</v>
      </c>
    </row>
    <row r="483" spans="1:4" ht="12.75">
      <c r="A483" s="1">
        <v>36496</v>
      </c>
      <c r="B483" s="2">
        <v>75.75</v>
      </c>
      <c r="C483" s="6">
        <f t="shared" si="14"/>
        <v>-1.75</v>
      </c>
      <c r="D483">
        <f t="shared" si="15"/>
        <v>48.25355756791721</v>
      </c>
    </row>
    <row r="484" spans="1:4" ht="12.75">
      <c r="A484" s="1">
        <v>36497</v>
      </c>
      <c r="B484" s="2">
        <v>79</v>
      </c>
      <c r="C484" s="6">
        <f t="shared" si="14"/>
        <v>3.25</v>
      </c>
      <c r="D484">
        <f t="shared" si="15"/>
        <v>50.18679950186801</v>
      </c>
    </row>
    <row r="485" spans="1:4" ht="12.75">
      <c r="A485" s="1">
        <v>36500</v>
      </c>
      <c r="B485" s="2">
        <v>79</v>
      </c>
      <c r="C485" s="6">
        <f t="shared" si="14"/>
        <v>0</v>
      </c>
      <c r="D485">
        <f t="shared" si="15"/>
        <v>50.81967213114754</v>
      </c>
    </row>
    <row r="486" spans="1:4" ht="12.75">
      <c r="A486" s="1">
        <v>36501</v>
      </c>
      <c r="B486" s="2">
        <v>82</v>
      </c>
      <c r="C486" s="6">
        <f t="shared" si="14"/>
        <v>3</v>
      </c>
      <c r="D486">
        <f t="shared" si="15"/>
        <v>52.61239368165249</v>
      </c>
    </row>
    <row r="487" spans="1:4" ht="12.75">
      <c r="A487" s="1">
        <v>36502</v>
      </c>
      <c r="B487" s="2">
        <v>82.9</v>
      </c>
      <c r="C487" s="6">
        <f t="shared" si="14"/>
        <v>0.9000000000000057</v>
      </c>
      <c r="D487">
        <f t="shared" si="15"/>
        <v>51.35699373695199</v>
      </c>
    </row>
    <row r="488" spans="1:4" ht="12.75">
      <c r="A488" s="1">
        <v>36503</v>
      </c>
      <c r="B488" s="2">
        <v>83.8</v>
      </c>
      <c r="C488" s="6">
        <f t="shared" si="14"/>
        <v>0.8999999999999915</v>
      </c>
      <c r="D488">
        <f t="shared" si="15"/>
        <v>50.16042780748664</v>
      </c>
    </row>
    <row r="489" spans="1:4" ht="12.75">
      <c r="A489" s="1">
        <v>36504</v>
      </c>
      <c r="B489" s="2">
        <v>83.5</v>
      </c>
      <c r="C489" s="6">
        <f t="shared" si="14"/>
        <v>-0.29999999999999716</v>
      </c>
      <c r="D489">
        <f t="shared" si="15"/>
        <v>50.81256771397617</v>
      </c>
    </row>
    <row r="490" spans="1:4" ht="12.75">
      <c r="A490" s="1">
        <v>36507</v>
      </c>
      <c r="B490" s="2">
        <v>86</v>
      </c>
      <c r="C490" s="6">
        <f t="shared" si="14"/>
        <v>2.5</v>
      </c>
      <c r="D490">
        <f t="shared" si="15"/>
        <v>50.81256771397617</v>
      </c>
    </row>
    <row r="491" spans="1:4" ht="12.75">
      <c r="A491" s="1">
        <v>36508</v>
      </c>
      <c r="B491" s="2">
        <v>89</v>
      </c>
      <c r="C491" s="6">
        <f t="shared" si="14"/>
        <v>3</v>
      </c>
      <c r="D491">
        <f t="shared" si="15"/>
        <v>60.651226782847985</v>
      </c>
    </row>
    <row r="492" spans="1:4" ht="12.75">
      <c r="A492" s="1">
        <v>36509</v>
      </c>
      <c r="B492" s="2">
        <v>82.95</v>
      </c>
      <c r="C492" s="6">
        <f t="shared" si="14"/>
        <v>-6.049999999999997</v>
      </c>
      <c r="D492">
        <f t="shared" si="15"/>
        <v>49.651741293532346</v>
      </c>
    </row>
    <row r="493" spans="1:4" ht="12.75">
      <c r="A493" s="1">
        <v>36510</v>
      </c>
      <c r="B493" s="2">
        <v>85.4</v>
      </c>
      <c r="C493" s="6">
        <f t="shared" si="14"/>
        <v>2.450000000000003</v>
      </c>
      <c r="D493">
        <f t="shared" si="15"/>
        <v>45.59139784946239</v>
      </c>
    </row>
    <row r="494" spans="1:4" ht="12.75">
      <c r="A494" s="1">
        <v>36511</v>
      </c>
      <c r="B494" s="2">
        <v>88</v>
      </c>
      <c r="C494" s="6">
        <f t="shared" si="14"/>
        <v>2.5999999999999943</v>
      </c>
      <c r="D494">
        <f t="shared" si="15"/>
        <v>47.05417160933175</v>
      </c>
    </row>
    <row r="495" spans="1:4" ht="12.75">
      <c r="A495" s="1">
        <v>36514</v>
      </c>
      <c r="B495" s="2">
        <v>88</v>
      </c>
      <c r="C495" s="6">
        <f t="shared" si="14"/>
        <v>0</v>
      </c>
      <c r="D495">
        <f t="shared" si="15"/>
        <v>45.99033816425122</v>
      </c>
    </row>
    <row r="496" spans="1:4" ht="12.75">
      <c r="A496" s="1">
        <v>36515</v>
      </c>
      <c r="B496" s="2">
        <v>89.9</v>
      </c>
      <c r="C496" s="6">
        <f t="shared" si="14"/>
        <v>1.9000000000000057</v>
      </c>
      <c r="D496">
        <f t="shared" si="15"/>
        <v>47.80578898225957</v>
      </c>
    </row>
    <row r="497" spans="1:4" ht="12.75">
      <c r="A497" s="1">
        <v>36516</v>
      </c>
      <c r="B497" s="2">
        <v>93.9</v>
      </c>
      <c r="C497" s="6">
        <f t="shared" si="14"/>
        <v>4</v>
      </c>
      <c r="D497">
        <f t="shared" si="15"/>
        <v>50.96491228070176</v>
      </c>
    </row>
    <row r="498" spans="1:4" ht="12.75">
      <c r="A498" s="1">
        <v>36517</v>
      </c>
      <c r="B498" s="2">
        <v>97</v>
      </c>
      <c r="C498" s="6">
        <f t="shared" si="14"/>
        <v>3.0999999999999943</v>
      </c>
      <c r="D498">
        <f t="shared" si="15"/>
        <v>52.222222222222236</v>
      </c>
    </row>
    <row r="499" spans="1:4" ht="12.75">
      <c r="A499" s="1">
        <v>36518</v>
      </c>
      <c r="B499" s="2">
        <v>98.6</v>
      </c>
      <c r="C499" s="6">
        <f t="shared" si="14"/>
        <v>1.5999999999999943</v>
      </c>
      <c r="D499">
        <f t="shared" si="15"/>
        <v>51.5177797051171</v>
      </c>
    </row>
    <row r="500" spans="1:4" ht="12.75">
      <c r="A500" s="1">
        <v>36521</v>
      </c>
      <c r="B500" s="2">
        <v>106.5</v>
      </c>
      <c r="C500" s="6">
        <f t="shared" si="14"/>
        <v>7.900000000000006</v>
      </c>
      <c r="D500">
        <f t="shared" si="15"/>
        <v>57.03305149884706</v>
      </c>
    </row>
    <row r="501" spans="1:4" ht="12.75">
      <c r="A501" s="1">
        <v>36522</v>
      </c>
      <c r="B501" s="2">
        <v>105.2</v>
      </c>
      <c r="C501" s="6">
        <f t="shared" si="14"/>
        <v>-1.2999999999999972</v>
      </c>
      <c r="D501">
        <f t="shared" si="15"/>
        <v>54.84109386548413</v>
      </c>
    </row>
    <row r="502" spans="1:4" ht="12.75">
      <c r="A502" s="1">
        <v>36523</v>
      </c>
      <c r="B502" s="2">
        <v>105.6</v>
      </c>
      <c r="C502" s="6">
        <f t="shared" si="14"/>
        <v>0.3999999999999915</v>
      </c>
      <c r="D502">
        <f t="shared" si="15"/>
        <v>53.267045454545475</v>
      </c>
    </row>
    <row r="503" spans="1:4" ht="12.75">
      <c r="A503" s="1">
        <v>36524</v>
      </c>
      <c r="B503" s="2">
        <v>108.3</v>
      </c>
      <c r="C503" s="6">
        <f t="shared" si="14"/>
        <v>2.700000000000003</v>
      </c>
      <c r="D503">
        <f t="shared" si="15"/>
        <v>51.24282982791589</v>
      </c>
    </row>
    <row r="504" spans="1:4" ht="12.75">
      <c r="A504" s="1">
        <v>36528</v>
      </c>
      <c r="B504" s="2">
        <v>108.5</v>
      </c>
      <c r="C504" s="6">
        <f t="shared" si="14"/>
        <v>0.20000000000000284</v>
      </c>
      <c r="D504">
        <f t="shared" si="15"/>
        <v>49.27055702917774</v>
      </c>
    </row>
    <row r="505" spans="1:4" ht="12.75">
      <c r="A505" s="1">
        <v>36529</v>
      </c>
      <c r="B505" s="2">
        <v>98.1</v>
      </c>
      <c r="C505" s="6">
        <f t="shared" si="14"/>
        <v>-10.400000000000006</v>
      </c>
      <c r="D505">
        <f t="shared" si="15"/>
        <v>35.435793489924876</v>
      </c>
    </row>
    <row r="506" spans="1:4" ht="12.75">
      <c r="A506" s="1">
        <v>36530</v>
      </c>
      <c r="B506" s="2">
        <v>88.65</v>
      </c>
      <c r="C506" s="6">
        <f t="shared" si="14"/>
        <v>-9.449999999999989</v>
      </c>
      <c r="D506">
        <f t="shared" si="15"/>
        <v>30.7242465137202</v>
      </c>
    </row>
    <row r="507" spans="1:4" ht="12.75">
      <c r="A507" s="1">
        <v>36531</v>
      </c>
      <c r="B507" s="2">
        <v>91.5</v>
      </c>
      <c r="C507" s="6">
        <f t="shared" si="14"/>
        <v>2.8499999999999943</v>
      </c>
      <c r="D507">
        <f t="shared" si="15"/>
        <v>31.918656056587093</v>
      </c>
    </row>
    <row r="508" spans="1:4" ht="12.75">
      <c r="A508" s="1">
        <v>36532</v>
      </c>
      <c r="B508" s="2">
        <v>98.5</v>
      </c>
      <c r="C508" s="6">
        <f t="shared" si="14"/>
        <v>7</v>
      </c>
      <c r="D508">
        <f t="shared" si="15"/>
        <v>35.4026845637584</v>
      </c>
    </row>
    <row r="509" spans="1:4" ht="12.75">
      <c r="A509" s="1">
        <v>36536</v>
      </c>
      <c r="B509" s="2">
        <v>108.9</v>
      </c>
      <c r="C509" s="6">
        <f t="shared" si="14"/>
        <v>10.400000000000006</v>
      </c>
      <c r="D509">
        <f t="shared" si="15"/>
        <v>34.02328589909445</v>
      </c>
    </row>
    <row r="510" spans="1:4" ht="12.75">
      <c r="A510" s="1">
        <v>36537</v>
      </c>
      <c r="B510" s="2">
        <v>105.3</v>
      </c>
      <c r="C510" s="6">
        <f t="shared" si="14"/>
        <v>-3.6000000000000085</v>
      </c>
      <c r="D510">
        <f t="shared" si="15"/>
        <v>36.746369370690914</v>
      </c>
    </row>
    <row r="511" spans="1:4" ht="12.75">
      <c r="A511" s="1">
        <v>36538</v>
      </c>
      <c r="B511" s="2">
        <v>113</v>
      </c>
      <c r="C511" s="6">
        <f t="shared" si="14"/>
        <v>7.700000000000003</v>
      </c>
      <c r="D511">
        <f t="shared" si="15"/>
        <v>38.854225751559845</v>
      </c>
    </row>
    <row r="512" spans="1:4" ht="12.75">
      <c r="A512" s="1">
        <v>36539</v>
      </c>
      <c r="B512" s="2">
        <v>116</v>
      </c>
      <c r="C512" s="6">
        <f t="shared" si="14"/>
        <v>3</v>
      </c>
      <c r="D512">
        <f t="shared" si="15"/>
        <v>38.37662876587268</v>
      </c>
    </row>
    <row r="513" spans="1:4" ht="12.75">
      <c r="A513" s="1">
        <v>36542</v>
      </c>
      <c r="B513" s="2">
        <v>123.1</v>
      </c>
      <c r="C513" s="6">
        <f t="shared" si="14"/>
        <v>7.099999999999994</v>
      </c>
      <c r="D513">
        <f t="shared" si="15"/>
        <v>40.222204331374286</v>
      </c>
    </row>
    <row r="514" spans="1:4" ht="12.75">
      <c r="A514" s="1">
        <v>36543</v>
      </c>
      <c r="B514" s="2">
        <v>118.5</v>
      </c>
      <c r="C514" s="6">
        <f t="shared" si="14"/>
        <v>-4.599999999999994</v>
      </c>
      <c r="D514">
        <f t="shared" si="15"/>
        <v>42.138984721537696</v>
      </c>
    </row>
    <row r="515" spans="1:4" ht="12.75">
      <c r="A515" s="1">
        <v>36544</v>
      </c>
      <c r="B515" s="2">
        <v>119</v>
      </c>
      <c r="C515" s="6">
        <f t="shared" si="14"/>
        <v>0.5</v>
      </c>
      <c r="D515">
        <f t="shared" si="15"/>
        <v>40.66711590296496</v>
      </c>
    </row>
    <row r="516" spans="1:4" ht="12.75">
      <c r="A516" s="1">
        <v>36545</v>
      </c>
      <c r="B516" s="2">
        <v>123.9</v>
      </c>
      <c r="C516" s="6">
        <f aca="true" t="shared" si="16" ref="C516:C579">B516-B515</f>
        <v>4.900000000000006</v>
      </c>
      <c r="D516">
        <f t="shared" si="15"/>
        <v>41.84280052840158</v>
      </c>
    </row>
    <row r="517" spans="1:4" ht="12.75">
      <c r="A517" s="1">
        <v>36546</v>
      </c>
      <c r="B517" s="2">
        <v>129.5</v>
      </c>
      <c r="C517" s="6">
        <f t="shared" si="16"/>
        <v>5.599999999999994</v>
      </c>
      <c r="D517">
        <f t="shared" si="15"/>
        <v>42.45098039215686</v>
      </c>
    </row>
    <row r="518" spans="1:4" ht="12.75">
      <c r="A518" s="1">
        <v>36549</v>
      </c>
      <c r="B518" s="2">
        <v>129.3</v>
      </c>
      <c r="C518" s="6">
        <f t="shared" si="16"/>
        <v>-0.19999999999998863</v>
      </c>
      <c r="D518">
        <f t="shared" si="15"/>
        <v>47.28593272171255</v>
      </c>
    </row>
    <row r="519" spans="1:4" ht="12.75">
      <c r="A519" s="1">
        <v>36550</v>
      </c>
      <c r="B519" s="2">
        <v>124.6</v>
      </c>
      <c r="C519" s="6">
        <f t="shared" si="16"/>
        <v>-4.700000000000017</v>
      </c>
      <c r="D519">
        <f t="shared" si="15"/>
        <v>48.64475201845443</v>
      </c>
    </row>
    <row r="520" spans="1:4" ht="12.75">
      <c r="A520" s="1">
        <v>36551</v>
      </c>
      <c r="B520" s="2">
        <v>132.8</v>
      </c>
      <c r="C520" s="6">
        <f t="shared" si="16"/>
        <v>8.200000000000017</v>
      </c>
      <c r="D520">
        <f t="shared" si="15"/>
        <v>48.768841330111606</v>
      </c>
    </row>
    <row r="521" spans="1:4" ht="12.75">
      <c r="A521" s="1">
        <v>36552</v>
      </c>
      <c r="B521" s="2">
        <v>130</v>
      </c>
      <c r="C521" s="6">
        <f t="shared" si="16"/>
        <v>-2.8000000000000114</v>
      </c>
      <c r="D521">
        <f t="shared" si="15"/>
        <v>47.698627053792464</v>
      </c>
    </row>
    <row r="522" spans="1:4" ht="12.75">
      <c r="A522" s="1">
        <v>36553</v>
      </c>
      <c r="B522" s="2">
        <v>123.9</v>
      </c>
      <c r="C522" s="6">
        <f t="shared" si="16"/>
        <v>-6.099999999999994</v>
      </c>
      <c r="D522">
        <f t="shared" si="15"/>
        <v>48.93227577791337</v>
      </c>
    </row>
    <row r="523" spans="1:4" ht="12.75">
      <c r="A523" s="1">
        <v>36556</v>
      </c>
      <c r="B523" s="2">
        <v>118</v>
      </c>
      <c r="C523" s="6">
        <f t="shared" si="16"/>
        <v>-5.900000000000006</v>
      </c>
      <c r="D523">
        <f t="shared" si="15"/>
        <v>49.606639163388664</v>
      </c>
    </row>
    <row r="524" spans="1:4" ht="12.75">
      <c r="A524" s="1">
        <v>36557</v>
      </c>
      <c r="B524" s="2">
        <v>126.1</v>
      </c>
      <c r="C524" s="6">
        <f t="shared" si="16"/>
        <v>8.099999999999994</v>
      </c>
      <c r="D524">
        <f t="shared" si="15"/>
        <v>52.82468115681695</v>
      </c>
    </row>
    <row r="525" spans="1:4" ht="12.75">
      <c r="A525" s="1">
        <v>36558</v>
      </c>
      <c r="B525" s="2">
        <v>132</v>
      </c>
      <c r="C525" s="6">
        <f t="shared" si="16"/>
        <v>5.900000000000006</v>
      </c>
      <c r="D525">
        <f t="shared" si="15"/>
        <v>55.98114319387153</v>
      </c>
    </row>
    <row r="526" spans="1:4" ht="12.75">
      <c r="A526" s="1">
        <v>36559</v>
      </c>
      <c r="B526" s="2">
        <v>136</v>
      </c>
      <c r="C526" s="6">
        <f t="shared" si="16"/>
        <v>4</v>
      </c>
      <c r="D526">
        <f t="shared" si="15"/>
        <v>59.22199111810669</v>
      </c>
    </row>
    <row r="527" spans="1:4" ht="12.75">
      <c r="A527" s="1">
        <v>36560</v>
      </c>
      <c r="B527" s="2">
        <v>137</v>
      </c>
      <c r="C527" s="6">
        <f t="shared" si="16"/>
        <v>1</v>
      </c>
      <c r="D527">
        <f t="shared" si="15"/>
        <v>58.61950941243582</v>
      </c>
    </row>
    <row r="528" spans="1:4" ht="12.75">
      <c r="A528" s="1">
        <v>36563</v>
      </c>
      <c r="B528" s="2">
        <v>133</v>
      </c>
      <c r="C528" s="6">
        <f t="shared" si="16"/>
        <v>-4</v>
      </c>
      <c r="D528">
        <f t="shared" si="15"/>
        <v>58.11816192560174</v>
      </c>
    </row>
    <row r="529" spans="1:4" ht="12.75">
      <c r="A529" s="1">
        <v>36564</v>
      </c>
      <c r="B529" s="2">
        <v>139.4</v>
      </c>
      <c r="C529" s="6">
        <f t="shared" si="16"/>
        <v>6.400000000000006</v>
      </c>
      <c r="D529">
        <f t="shared" si="15"/>
        <v>56.598639455782305</v>
      </c>
    </row>
    <row r="530" spans="1:4" ht="12.75">
      <c r="A530" s="1">
        <v>36565</v>
      </c>
      <c r="B530" s="2">
        <v>149</v>
      </c>
      <c r="C530" s="6">
        <f t="shared" si="16"/>
        <v>9.599999999999994</v>
      </c>
      <c r="D530">
        <f t="shared" si="15"/>
        <v>57.80479412776695</v>
      </c>
    </row>
    <row r="531" spans="1:4" ht="12.75">
      <c r="A531" s="1">
        <v>36566</v>
      </c>
      <c r="B531" s="2">
        <v>149.5</v>
      </c>
      <c r="C531" s="6">
        <f t="shared" si="16"/>
        <v>0.5</v>
      </c>
      <c r="D531">
        <f t="shared" si="15"/>
        <v>55.21606816798539</v>
      </c>
    </row>
    <row r="532" spans="1:4" ht="12.75">
      <c r="A532" s="1">
        <v>36567</v>
      </c>
      <c r="B532" s="2">
        <v>159</v>
      </c>
      <c r="C532" s="6">
        <f t="shared" si="16"/>
        <v>9.5</v>
      </c>
      <c r="D532">
        <f t="shared" si="15"/>
        <v>57.56632064590542</v>
      </c>
    </row>
    <row r="533" spans="1:4" ht="12.75">
      <c r="A533" s="1">
        <v>36570</v>
      </c>
      <c r="B533" s="2">
        <v>166</v>
      </c>
      <c r="C533" s="6">
        <f t="shared" si="16"/>
        <v>7</v>
      </c>
      <c r="D533">
        <f t="shared" si="15"/>
        <v>57.53203278310054</v>
      </c>
    </row>
    <row r="534" spans="1:4" ht="12.75">
      <c r="A534" s="1">
        <v>36571</v>
      </c>
      <c r="B534" s="2">
        <v>166</v>
      </c>
      <c r="C534" s="6">
        <f t="shared" si="16"/>
        <v>0</v>
      </c>
      <c r="D534">
        <f t="shared" si="15"/>
        <v>58.098735210118306</v>
      </c>
    </row>
    <row r="535" spans="1:4" ht="12.75">
      <c r="A535" s="1">
        <v>36572</v>
      </c>
      <c r="B535" s="2">
        <v>150</v>
      </c>
      <c r="C535" s="6">
        <f t="shared" si="16"/>
        <v>-16</v>
      </c>
      <c r="D535">
        <f t="shared" si="15"/>
        <v>50.95233192628436</v>
      </c>
    </row>
    <row r="536" spans="1:4" ht="12.75">
      <c r="A536" s="1">
        <v>36573</v>
      </c>
      <c r="B536" s="2">
        <v>146.7</v>
      </c>
      <c r="C536" s="6">
        <f t="shared" si="16"/>
        <v>-3.3000000000000114</v>
      </c>
      <c r="D536">
        <f aca="true" t="shared" si="17" ref="D536:D599">100*SUMIF(C517:C536,"&gt;0")/COUNTIF(C517:C536,"&gt;0")/(SUMIF(C517:C536,"&gt;0")/COUNTIF(C517:C536,"&gt;0")-SUMIF(C517:C536,"&lt;0")/COUNTIF(C517:C536,"&lt;0"))</f>
        <v>52.67160296177705</v>
      </c>
    </row>
    <row r="537" spans="1:4" ht="12.75">
      <c r="A537" s="1">
        <v>36574</v>
      </c>
      <c r="B537" s="2">
        <v>150</v>
      </c>
      <c r="C537" s="6">
        <f t="shared" si="16"/>
        <v>3.3000000000000114</v>
      </c>
      <c r="D537">
        <f t="shared" si="17"/>
        <v>51.78389398572884</v>
      </c>
    </row>
    <row r="538" spans="1:4" ht="12.75">
      <c r="A538" s="1">
        <v>36577</v>
      </c>
      <c r="B538" s="2">
        <v>149.9</v>
      </c>
      <c r="C538" s="6">
        <f t="shared" si="16"/>
        <v>-0.09999999999999432</v>
      </c>
      <c r="D538">
        <f t="shared" si="17"/>
        <v>51.84202469639758</v>
      </c>
    </row>
    <row r="539" spans="1:4" ht="12.75">
      <c r="A539" s="1">
        <v>36578</v>
      </c>
      <c r="B539" s="2">
        <v>150</v>
      </c>
      <c r="C539" s="6">
        <f t="shared" si="16"/>
        <v>0.09999999999999432</v>
      </c>
      <c r="D539">
        <f t="shared" si="17"/>
        <v>49.269588313413</v>
      </c>
    </row>
    <row r="540" spans="1:4" ht="12.75">
      <c r="A540" s="1">
        <v>36579</v>
      </c>
      <c r="B540" s="2">
        <v>153.1</v>
      </c>
      <c r="C540" s="6">
        <f t="shared" si="16"/>
        <v>3.0999999999999943</v>
      </c>
      <c r="D540">
        <f t="shared" si="17"/>
        <v>47.18285516764603</v>
      </c>
    </row>
    <row r="541" spans="1:4" ht="12.75">
      <c r="A541" s="1">
        <v>36580</v>
      </c>
      <c r="B541" s="2">
        <v>166</v>
      </c>
      <c r="C541" s="6">
        <f t="shared" si="16"/>
        <v>12.900000000000006</v>
      </c>
      <c r="D541">
        <f t="shared" si="17"/>
        <v>48.21066846725186</v>
      </c>
    </row>
    <row r="542" spans="1:4" ht="12.75">
      <c r="A542" s="1">
        <v>36581</v>
      </c>
      <c r="B542" s="2">
        <v>162</v>
      </c>
      <c r="C542" s="6">
        <f t="shared" si="16"/>
        <v>-4</v>
      </c>
      <c r="D542">
        <f t="shared" si="17"/>
        <v>49.73876698014628</v>
      </c>
    </row>
    <row r="543" spans="1:4" ht="12.75">
      <c r="A543" s="1">
        <v>36584</v>
      </c>
      <c r="B543" s="2">
        <v>159</v>
      </c>
      <c r="C543" s="6">
        <f t="shared" si="16"/>
        <v>-3</v>
      </c>
      <c r="D543">
        <f t="shared" si="17"/>
        <v>52.01554152501214</v>
      </c>
    </row>
    <row r="544" spans="1:4" ht="12.75">
      <c r="A544" s="1">
        <v>36585</v>
      </c>
      <c r="B544" s="2">
        <v>152.8</v>
      </c>
      <c r="C544" s="6">
        <f t="shared" si="16"/>
        <v>-6.199999999999989</v>
      </c>
      <c r="D544">
        <f t="shared" si="17"/>
        <v>50.22101326079565</v>
      </c>
    </row>
    <row r="545" spans="1:4" ht="12.75">
      <c r="A545" s="1">
        <v>36586</v>
      </c>
      <c r="B545" s="2">
        <v>161.5</v>
      </c>
      <c r="C545" s="6">
        <f t="shared" si="16"/>
        <v>8.699999999999989</v>
      </c>
      <c r="D545">
        <f t="shared" si="17"/>
        <v>51.30280518904535</v>
      </c>
    </row>
    <row r="546" spans="1:4" ht="12.75">
      <c r="A546" s="1">
        <v>36587</v>
      </c>
      <c r="B546" s="2">
        <v>167</v>
      </c>
      <c r="C546" s="6">
        <f t="shared" si="16"/>
        <v>5.5</v>
      </c>
      <c r="D546">
        <f t="shared" si="17"/>
        <v>51.86321788689171</v>
      </c>
    </row>
    <row r="547" spans="1:4" ht="12.75">
      <c r="A547" s="1">
        <v>36588</v>
      </c>
      <c r="B547" s="2">
        <v>169</v>
      </c>
      <c r="C547" s="6">
        <f t="shared" si="16"/>
        <v>2</v>
      </c>
      <c r="D547">
        <f t="shared" si="17"/>
        <v>52.22971503154232</v>
      </c>
    </row>
    <row r="548" spans="1:4" ht="12.75">
      <c r="A548" s="1">
        <v>36591</v>
      </c>
      <c r="B548" s="2">
        <v>175</v>
      </c>
      <c r="C548" s="6">
        <f t="shared" si="16"/>
        <v>6</v>
      </c>
      <c r="D548">
        <f t="shared" si="17"/>
        <v>51.36561854487033</v>
      </c>
    </row>
    <row r="549" spans="1:4" ht="12.75">
      <c r="A549" s="1">
        <v>36592</v>
      </c>
      <c r="B549" s="2">
        <v>173.5</v>
      </c>
      <c r="C549" s="6">
        <f t="shared" si="16"/>
        <v>-1.5</v>
      </c>
      <c r="D549">
        <f t="shared" si="17"/>
        <v>53.84615384615385</v>
      </c>
    </row>
    <row r="550" spans="1:4" ht="12.75">
      <c r="A550" s="1">
        <v>36593</v>
      </c>
      <c r="B550" s="2">
        <v>168.5</v>
      </c>
      <c r="C550" s="6">
        <f t="shared" si="16"/>
        <v>-5</v>
      </c>
      <c r="D550">
        <f t="shared" si="17"/>
        <v>52.15263099343641</v>
      </c>
    </row>
    <row r="551" spans="1:4" ht="12.75">
      <c r="A551" s="1">
        <v>36594</v>
      </c>
      <c r="B551" s="2">
        <v>173</v>
      </c>
      <c r="C551" s="6">
        <f t="shared" si="16"/>
        <v>4.5</v>
      </c>
      <c r="D551">
        <f t="shared" si="17"/>
        <v>53.797400365237934</v>
      </c>
    </row>
    <row r="552" spans="1:4" ht="12.75">
      <c r="A552" s="1">
        <v>36595</v>
      </c>
      <c r="B552" s="2">
        <v>173</v>
      </c>
      <c r="C552" s="6">
        <f t="shared" si="16"/>
        <v>0</v>
      </c>
      <c r="D552">
        <f t="shared" si="17"/>
        <v>52.071586173081634</v>
      </c>
    </row>
    <row r="553" spans="1:4" ht="12.75">
      <c r="A553" s="1">
        <v>36598</v>
      </c>
      <c r="B553" s="2">
        <v>157.1</v>
      </c>
      <c r="C553" s="6">
        <f t="shared" si="16"/>
        <v>-15.900000000000006</v>
      </c>
      <c r="D553">
        <f t="shared" si="17"/>
        <v>45.59841740850643</v>
      </c>
    </row>
    <row r="554" spans="1:4" ht="12.75">
      <c r="A554" s="1">
        <v>36599</v>
      </c>
      <c r="B554" s="2">
        <v>173.2</v>
      </c>
      <c r="C554" s="6">
        <f t="shared" si="16"/>
        <v>16.099999999999994</v>
      </c>
      <c r="D554">
        <f t="shared" si="17"/>
        <v>50.44152099477383</v>
      </c>
    </row>
    <row r="555" spans="1:4" ht="12.75">
      <c r="A555" s="1">
        <v>36600</v>
      </c>
      <c r="B555" s="2">
        <v>158.5</v>
      </c>
      <c r="C555" s="6">
        <f t="shared" si="16"/>
        <v>-14.699999999999989</v>
      </c>
      <c r="D555">
        <f t="shared" si="17"/>
        <v>51.03938730853392</v>
      </c>
    </row>
    <row r="556" spans="1:4" ht="12.75">
      <c r="A556" s="1">
        <v>36601</v>
      </c>
      <c r="B556" s="2">
        <v>146</v>
      </c>
      <c r="C556" s="6">
        <f t="shared" si="16"/>
        <v>-12.5</v>
      </c>
      <c r="D556">
        <f t="shared" si="17"/>
        <v>47.08950201884253</v>
      </c>
    </row>
    <row r="557" spans="1:4" ht="12.75">
      <c r="A557" s="1">
        <v>36602</v>
      </c>
      <c r="B557" s="2">
        <v>159</v>
      </c>
      <c r="C557" s="6">
        <f t="shared" si="16"/>
        <v>13</v>
      </c>
      <c r="D557">
        <f t="shared" si="17"/>
        <v>50.70919206958702</v>
      </c>
    </row>
    <row r="558" spans="1:4" ht="12.75">
      <c r="A558" s="1">
        <v>36605</v>
      </c>
      <c r="B558" s="2">
        <v>170</v>
      </c>
      <c r="C558" s="6">
        <f t="shared" si="16"/>
        <v>11</v>
      </c>
      <c r="D558">
        <f t="shared" si="17"/>
        <v>48.980797636632204</v>
      </c>
    </row>
    <row r="559" spans="1:4" ht="12.75">
      <c r="A559" s="1">
        <v>36606</v>
      </c>
      <c r="B559" s="2">
        <v>153</v>
      </c>
      <c r="C559" s="6">
        <f t="shared" si="16"/>
        <v>-17</v>
      </c>
      <c r="D559">
        <f t="shared" si="17"/>
        <v>48.28926905132193</v>
      </c>
    </row>
    <row r="560" spans="1:4" ht="12.75">
      <c r="A560" s="1">
        <v>36607</v>
      </c>
      <c r="B560" s="2">
        <v>153.7</v>
      </c>
      <c r="C560" s="6">
        <f t="shared" si="16"/>
        <v>0.6999999999999886</v>
      </c>
      <c r="D560">
        <f t="shared" si="17"/>
        <v>47.55520504731861</v>
      </c>
    </row>
    <row r="561" spans="1:4" ht="12.75">
      <c r="A561" s="1">
        <v>36608</v>
      </c>
      <c r="B561" s="2">
        <v>139.5</v>
      </c>
      <c r="C561" s="6">
        <f t="shared" si="16"/>
        <v>-14.199999999999989</v>
      </c>
      <c r="D561">
        <f t="shared" si="17"/>
        <v>44.37869822485207</v>
      </c>
    </row>
    <row r="562" spans="1:4" ht="12.75">
      <c r="A562" s="1">
        <v>36609</v>
      </c>
      <c r="B562" s="2">
        <v>139.5</v>
      </c>
      <c r="C562" s="6">
        <f t="shared" si="16"/>
        <v>0</v>
      </c>
      <c r="D562">
        <f t="shared" si="17"/>
        <v>42.857142857142854</v>
      </c>
    </row>
    <row r="563" spans="1:4" ht="12.75">
      <c r="A563" s="1">
        <v>36612</v>
      </c>
      <c r="B563" s="2">
        <v>160</v>
      </c>
      <c r="C563" s="6">
        <f t="shared" si="16"/>
        <v>20.5</v>
      </c>
      <c r="D563">
        <f t="shared" si="17"/>
        <v>44.72681067344345</v>
      </c>
    </row>
    <row r="564" spans="1:4" ht="12.75">
      <c r="A564" s="1">
        <v>36613</v>
      </c>
      <c r="B564" s="2">
        <v>160</v>
      </c>
      <c r="C564" s="6">
        <f t="shared" si="16"/>
        <v>0</v>
      </c>
      <c r="D564">
        <f t="shared" si="17"/>
        <v>43.25842696629213</v>
      </c>
    </row>
    <row r="565" spans="1:4" ht="12.75">
      <c r="A565" s="1">
        <v>36614</v>
      </c>
      <c r="B565" s="2">
        <v>160</v>
      </c>
      <c r="C565" s="6">
        <f t="shared" si="16"/>
        <v>0</v>
      </c>
      <c r="D565">
        <f t="shared" si="17"/>
        <v>43.28940185603992</v>
      </c>
    </row>
    <row r="566" spans="1:4" ht="12.75">
      <c r="A566" s="1">
        <v>36615</v>
      </c>
      <c r="B566" s="2">
        <v>142</v>
      </c>
      <c r="C566" s="6">
        <f t="shared" si="16"/>
        <v>-18</v>
      </c>
      <c r="D566">
        <f t="shared" si="17"/>
        <v>42.75782155272306</v>
      </c>
    </row>
    <row r="567" spans="1:4" ht="12.75">
      <c r="A567" s="1">
        <v>36616</v>
      </c>
      <c r="B567" s="2">
        <v>133.9</v>
      </c>
      <c r="C567" s="6">
        <f t="shared" si="16"/>
        <v>-8.099999999999994</v>
      </c>
      <c r="D567">
        <f t="shared" si="17"/>
        <v>46.33918967371818</v>
      </c>
    </row>
    <row r="568" spans="1:4" ht="12.75">
      <c r="A568" s="1">
        <v>36619</v>
      </c>
      <c r="B568" s="2">
        <v>118.5</v>
      </c>
      <c r="C568" s="6">
        <f t="shared" si="16"/>
        <v>-15.400000000000006</v>
      </c>
      <c r="D568">
        <f t="shared" si="17"/>
        <v>47.2769076016669</v>
      </c>
    </row>
    <row r="569" spans="1:4" ht="12.75">
      <c r="A569" s="1">
        <v>36620</v>
      </c>
      <c r="B569" s="2">
        <v>123.2</v>
      </c>
      <c r="C569" s="6">
        <f t="shared" si="16"/>
        <v>4.700000000000003</v>
      </c>
      <c r="D569">
        <f t="shared" si="17"/>
        <v>42.868725086142824</v>
      </c>
    </row>
    <row r="570" spans="1:4" ht="12.75">
      <c r="A570" s="1">
        <v>36621</v>
      </c>
      <c r="B570" s="2">
        <v>118.7</v>
      </c>
      <c r="C570" s="6">
        <f t="shared" si="16"/>
        <v>-4.5</v>
      </c>
      <c r="D570">
        <f t="shared" si="17"/>
        <v>42.970337261275894</v>
      </c>
    </row>
    <row r="571" spans="1:4" ht="12.75">
      <c r="A571" s="1">
        <v>36622</v>
      </c>
      <c r="B571" s="2">
        <v>141.2</v>
      </c>
      <c r="C571" s="6">
        <f t="shared" si="16"/>
        <v>22.499999999999986</v>
      </c>
      <c r="D571">
        <f t="shared" si="17"/>
        <v>48.608568290003646</v>
      </c>
    </row>
    <row r="572" spans="1:4" ht="12.75">
      <c r="A572" s="1">
        <v>36623</v>
      </c>
      <c r="B572" s="2">
        <v>141</v>
      </c>
      <c r="C572" s="6">
        <f t="shared" si="16"/>
        <v>-0.19999999999998863</v>
      </c>
      <c r="D572">
        <f t="shared" si="17"/>
        <v>51.200462829042515</v>
      </c>
    </row>
    <row r="573" spans="1:4" ht="12.75">
      <c r="A573" s="1">
        <v>36626</v>
      </c>
      <c r="B573" s="2">
        <v>144</v>
      </c>
      <c r="C573" s="6">
        <f t="shared" si="16"/>
        <v>3</v>
      </c>
      <c r="D573">
        <f t="shared" si="17"/>
        <v>49.59946997530567</v>
      </c>
    </row>
    <row r="574" spans="1:4" ht="12.75">
      <c r="A574" s="1">
        <v>36627</v>
      </c>
      <c r="B574" s="2">
        <v>137</v>
      </c>
      <c r="C574" s="6">
        <f t="shared" si="16"/>
        <v>-7</v>
      </c>
      <c r="D574">
        <f t="shared" si="17"/>
        <v>49.11412193850964</v>
      </c>
    </row>
    <row r="575" spans="1:4" ht="12.75">
      <c r="A575" s="1">
        <v>36628</v>
      </c>
      <c r="B575" s="2">
        <v>130</v>
      </c>
      <c r="C575" s="6">
        <f t="shared" si="16"/>
        <v>-7</v>
      </c>
      <c r="D575">
        <f t="shared" si="17"/>
        <v>50.90123540133666</v>
      </c>
    </row>
    <row r="576" spans="1:4" ht="12.75">
      <c r="A576" s="1">
        <v>36629</v>
      </c>
      <c r="B576" s="2">
        <v>131</v>
      </c>
      <c r="C576" s="6">
        <f t="shared" si="16"/>
        <v>1</v>
      </c>
      <c r="D576">
        <f t="shared" si="17"/>
        <v>48.46349027347054</v>
      </c>
    </row>
    <row r="577" spans="1:4" ht="12.75">
      <c r="A577" s="1">
        <v>36630</v>
      </c>
      <c r="B577" s="2">
        <v>122.2</v>
      </c>
      <c r="C577" s="6">
        <f t="shared" si="16"/>
        <v>-8.799999999999997</v>
      </c>
      <c r="D577">
        <f t="shared" si="17"/>
        <v>47.47641156207877</v>
      </c>
    </row>
    <row r="578" spans="1:4" ht="12.75">
      <c r="A578" s="1">
        <v>36633</v>
      </c>
      <c r="B578" s="2">
        <v>124.3</v>
      </c>
      <c r="C578" s="6">
        <f t="shared" si="16"/>
        <v>2.0999999999999943</v>
      </c>
      <c r="D578">
        <f t="shared" si="17"/>
        <v>43.725930680359426</v>
      </c>
    </row>
    <row r="579" spans="1:4" ht="12.75">
      <c r="A579" s="1">
        <v>36634</v>
      </c>
      <c r="B579" s="2">
        <v>123</v>
      </c>
      <c r="C579" s="6">
        <f t="shared" si="16"/>
        <v>-1.2999999999999972</v>
      </c>
      <c r="D579">
        <f t="shared" si="17"/>
        <v>47.954245490541126</v>
      </c>
    </row>
    <row r="580" spans="1:4" ht="12.75">
      <c r="A580" s="1">
        <v>36635</v>
      </c>
      <c r="B580" s="2">
        <v>117</v>
      </c>
      <c r="C580" s="6">
        <f aca="true" t="shared" si="18" ref="C580:C643">B580-B579</f>
        <v>-6</v>
      </c>
      <c r="D580">
        <f t="shared" si="17"/>
        <v>52.15015861825873</v>
      </c>
    </row>
    <row r="581" spans="1:4" ht="12.75">
      <c r="A581" s="1">
        <v>36636</v>
      </c>
      <c r="B581" s="2">
        <v>121.4</v>
      </c>
      <c r="C581" s="6">
        <f t="shared" si="18"/>
        <v>4.400000000000006</v>
      </c>
      <c r="D581">
        <f t="shared" si="17"/>
        <v>52.145865065854316</v>
      </c>
    </row>
    <row r="582" spans="1:4" ht="12.75">
      <c r="A582" s="1">
        <v>36641</v>
      </c>
      <c r="B582" s="2">
        <v>120</v>
      </c>
      <c r="C582" s="6">
        <f t="shared" si="18"/>
        <v>-1.4000000000000057</v>
      </c>
      <c r="D582">
        <f t="shared" si="17"/>
        <v>54.066379528756016</v>
      </c>
    </row>
    <row r="583" spans="1:4" ht="12.75">
      <c r="A583" s="1">
        <v>36642</v>
      </c>
      <c r="B583" s="2">
        <v>121</v>
      </c>
      <c r="C583" s="6">
        <f t="shared" si="18"/>
        <v>1</v>
      </c>
      <c r="D583">
        <f t="shared" si="17"/>
        <v>43.90470297029703</v>
      </c>
    </row>
    <row r="584" spans="1:4" ht="12.75">
      <c r="A584" s="1">
        <v>36643</v>
      </c>
      <c r="B584" s="2">
        <v>110</v>
      </c>
      <c r="C584" s="6">
        <f t="shared" si="18"/>
        <v>-11</v>
      </c>
      <c r="D584">
        <f t="shared" si="17"/>
        <v>42.79001197825486</v>
      </c>
    </row>
    <row r="585" spans="1:4" ht="12.75">
      <c r="A585" s="1">
        <v>36644</v>
      </c>
      <c r="B585" s="2">
        <v>118.5</v>
      </c>
      <c r="C585" s="6">
        <f t="shared" si="18"/>
        <v>8.5</v>
      </c>
      <c r="D585">
        <f t="shared" si="17"/>
        <v>44.38871473354232</v>
      </c>
    </row>
    <row r="586" spans="1:4" ht="12.75">
      <c r="A586" s="1">
        <v>36648</v>
      </c>
      <c r="B586" s="2">
        <v>121.8</v>
      </c>
      <c r="C586" s="6">
        <f t="shared" si="18"/>
        <v>3.299999999999997</v>
      </c>
      <c r="D586">
        <f t="shared" si="17"/>
        <v>46.61016949152541</v>
      </c>
    </row>
    <row r="587" spans="1:4" ht="12.75">
      <c r="A587" s="1">
        <v>36649</v>
      </c>
      <c r="B587" s="2">
        <v>119.5</v>
      </c>
      <c r="C587" s="6">
        <f t="shared" si="18"/>
        <v>-2.299999999999997</v>
      </c>
      <c r="D587">
        <f t="shared" si="17"/>
        <v>48.74517374517373</v>
      </c>
    </row>
    <row r="588" spans="1:4" ht="12.75">
      <c r="A588" s="1">
        <v>36650</v>
      </c>
      <c r="B588" s="2">
        <v>123.3</v>
      </c>
      <c r="C588" s="6">
        <f t="shared" si="18"/>
        <v>3.799999999999997</v>
      </c>
      <c r="D588">
        <f t="shared" si="17"/>
        <v>52.3121387283237</v>
      </c>
    </row>
    <row r="589" spans="1:4" ht="12.75">
      <c r="A589" s="1">
        <v>36651</v>
      </c>
      <c r="B589" s="2">
        <v>124.9</v>
      </c>
      <c r="C589" s="6">
        <f t="shared" si="18"/>
        <v>1.6000000000000085</v>
      </c>
      <c r="D589">
        <f t="shared" si="17"/>
        <v>50.84409136047667</v>
      </c>
    </row>
    <row r="590" spans="1:4" ht="12.75">
      <c r="A590" s="1">
        <v>36654</v>
      </c>
      <c r="B590" s="2">
        <v>126.8</v>
      </c>
      <c r="C590" s="6">
        <f t="shared" si="18"/>
        <v>1.8999999999999915</v>
      </c>
      <c r="D590">
        <f t="shared" si="17"/>
        <v>49.12118408880666</v>
      </c>
    </row>
    <row r="591" spans="1:4" ht="12.75">
      <c r="A591" s="1">
        <v>36655</v>
      </c>
      <c r="B591" s="2">
        <v>126.9</v>
      </c>
      <c r="C591" s="6">
        <f t="shared" si="18"/>
        <v>0.10000000000000853</v>
      </c>
      <c r="D591">
        <f t="shared" si="17"/>
        <v>35.822637106184374</v>
      </c>
    </row>
    <row r="592" spans="1:4" ht="12.75">
      <c r="A592" s="1">
        <v>36656</v>
      </c>
      <c r="B592" s="2">
        <v>116</v>
      </c>
      <c r="C592" s="6">
        <f t="shared" si="18"/>
        <v>-10.900000000000006</v>
      </c>
      <c r="D592">
        <f t="shared" si="17"/>
        <v>31.079865016872898</v>
      </c>
    </row>
    <row r="593" spans="1:4" ht="12.75">
      <c r="A593" s="1">
        <v>36657</v>
      </c>
      <c r="B593" s="2">
        <v>122.5</v>
      </c>
      <c r="C593" s="6">
        <f t="shared" si="18"/>
        <v>6.5</v>
      </c>
      <c r="D593">
        <f t="shared" si="17"/>
        <v>33.43834872351982</v>
      </c>
    </row>
    <row r="594" spans="1:4" ht="12.75">
      <c r="A594" s="1">
        <v>36658</v>
      </c>
      <c r="B594" s="2">
        <v>121.5</v>
      </c>
      <c r="C594" s="6">
        <f t="shared" si="18"/>
        <v>-1</v>
      </c>
      <c r="D594">
        <f t="shared" si="17"/>
        <v>36.021064950263316</v>
      </c>
    </row>
    <row r="595" spans="1:4" ht="12.75">
      <c r="A595" s="1">
        <v>36661</v>
      </c>
      <c r="B595" s="2">
        <v>115.2</v>
      </c>
      <c r="C595" s="6">
        <f t="shared" si="18"/>
        <v>-6.299999999999997</v>
      </c>
      <c r="D595">
        <f t="shared" si="17"/>
        <v>36.34860651865848</v>
      </c>
    </row>
    <row r="596" spans="1:4" ht="12.75">
      <c r="A596" s="1">
        <v>36662</v>
      </c>
      <c r="B596" s="2">
        <v>122.4</v>
      </c>
      <c r="C596" s="6">
        <f t="shared" si="18"/>
        <v>7.200000000000003</v>
      </c>
      <c r="D596">
        <f t="shared" si="17"/>
        <v>40.283625083093284</v>
      </c>
    </row>
    <row r="597" spans="1:4" ht="12.75">
      <c r="A597" s="1">
        <v>36663</v>
      </c>
      <c r="B597" s="2">
        <v>118.4</v>
      </c>
      <c r="C597" s="6">
        <f t="shared" si="18"/>
        <v>-4</v>
      </c>
      <c r="D597">
        <f t="shared" si="17"/>
        <v>42.78653800894328</v>
      </c>
    </row>
    <row r="598" spans="1:4" ht="12.75">
      <c r="A598" s="1">
        <v>36664</v>
      </c>
      <c r="B598" s="2">
        <v>114</v>
      </c>
      <c r="C598" s="6">
        <f t="shared" si="18"/>
        <v>-4.400000000000006</v>
      </c>
      <c r="D598">
        <f t="shared" si="17"/>
        <v>44.07364787111623</v>
      </c>
    </row>
    <row r="599" spans="1:4" ht="12.75">
      <c r="A599" s="1">
        <v>36665</v>
      </c>
      <c r="B599" s="2">
        <v>101.8</v>
      </c>
      <c r="C599" s="6">
        <f t="shared" si="18"/>
        <v>-12.200000000000003</v>
      </c>
      <c r="D599">
        <f t="shared" si="17"/>
        <v>39.16155419222905</v>
      </c>
    </row>
    <row r="600" spans="1:4" ht="12.75">
      <c r="A600" s="1">
        <v>36668</v>
      </c>
      <c r="B600" s="2">
        <v>100</v>
      </c>
      <c r="C600" s="6">
        <f t="shared" si="18"/>
        <v>-1.7999999999999972</v>
      </c>
      <c r="D600">
        <f aca="true" t="shared" si="19" ref="D600:D663">100*SUMIF(C581:C600,"&gt;0")/COUNTIF(C581:C600,"&gt;0")/(SUMIF(C581:C600,"&gt;0")/COUNTIF(C581:C600,"&gt;0")-SUMIF(C581:C600,"&lt;0")/COUNTIF(C581:C600,"&lt;0"))</f>
        <v>40.91880341880342</v>
      </c>
    </row>
    <row r="601" spans="1:4" ht="12.75">
      <c r="A601" s="1">
        <v>36669</v>
      </c>
      <c r="B601" s="2">
        <v>99.1</v>
      </c>
      <c r="C601" s="6">
        <f t="shared" si="18"/>
        <v>-0.9000000000000057</v>
      </c>
      <c r="D601">
        <f t="shared" si="19"/>
        <v>42.43769204506657</v>
      </c>
    </row>
    <row r="602" spans="1:4" ht="12.75">
      <c r="A602" s="1">
        <v>36670</v>
      </c>
      <c r="B602" s="2">
        <v>90</v>
      </c>
      <c r="C602" s="6">
        <f t="shared" si="18"/>
        <v>-9.099999999999994</v>
      </c>
      <c r="D602">
        <f t="shared" si="19"/>
        <v>39.335443037974684</v>
      </c>
    </row>
    <row r="603" spans="1:4" ht="12.75">
      <c r="A603" s="1">
        <v>36671</v>
      </c>
      <c r="B603" s="2">
        <v>102.2</v>
      </c>
      <c r="C603" s="6">
        <f t="shared" si="18"/>
        <v>12.200000000000003</v>
      </c>
      <c r="D603">
        <f t="shared" si="19"/>
        <v>46.31254667662435</v>
      </c>
    </row>
    <row r="604" spans="1:4" ht="12.75">
      <c r="A604" s="1">
        <v>36672</v>
      </c>
      <c r="B604" s="2">
        <v>99</v>
      </c>
      <c r="C604" s="6">
        <f t="shared" si="18"/>
        <v>-3.200000000000003</v>
      </c>
      <c r="D604">
        <f t="shared" si="19"/>
        <v>49.56043956043956</v>
      </c>
    </row>
    <row r="605" spans="1:4" ht="12.75">
      <c r="A605" s="1">
        <v>36675</v>
      </c>
      <c r="B605" s="2">
        <v>102.4</v>
      </c>
      <c r="C605" s="6">
        <f t="shared" si="18"/>
        <v>3.4000000000000057</v>
      </c>
      <c r="D605">
        <f t="shared" si="19"/>
        <v>46.56577415599534</v>
      </c>
    </row>
    <row r="606" spans="1:4" ht="12.75">
      <c r="A606" s="1">
        <v>36676</v>
      </c>
      <c r="B606" s="2">
        <v>106.5</v>
      </c>
      <c r="C606" s="6">
        <f t="shared" si="18"/>
        <v>4.099999999999994</v>
      </c>
      <c r="D606">
        <f t="shared" si="19"/>
        <v>47.05882352941176</v>
      </c>
    </row>
    <row r="607" spans="1:4" ht="12.75">
      <c r="A607" s="1">
        <v>36677</v>
      </c>
      <c r="B607" s="2">
        <v>111.5</v>
      </c>
      <c r="C607" s="6">
        <f t="shared" si="18"/>
        <v>5</v>
      </c>
      <c r="D607">
        <f t="shared" si="19"/>
        <v>45.983935742971894</v>
      </c>
    </row>
    <row r="608" spans="1:4" ht="12.75">
      <c r="A608" s="1">
        <v>36678</v>
      </c>
      <c r="B608" s="2">
        <v>113.1</v>
      </c>
      <c r="C608" s="6">
        <f t="shared" si="18"/>
        <v>1.5999999999999943</v>
      </c>
      <c r="D608">
        <f t="shared" si="19"/>
        <v>44.76386036960986</v>
      </c>
    </row>
    <row r="609" spans="1:4" ht="12.75">
      <c r="A609" s="1">
        <v>36679</v>
      </c>
      <c r="B609" s="2">
        <v>111.5</v>
      </c>
      <c r="C609" s="6">
        <f t="shared" si="18"/>
        <v>-1.5999999999999943</v>
      </c>
      <c r="D609">
        <f t="shared" si="19"/>
        <v>48.094940662086195</v>
      </c>
    </row>
    <row r="610" spans="1:4" ht="12.75">
      <c r="A610" s="1">
        <v>36682</v>
      </c>
      <c r="B610" s="2">
        <v>108</v>
      </c>
      <c r="C610" s="6">
        <f t="shared" si="18"/>
        <v>-3.5</v>
      </c>
      <c r="D610">
        <f t="shared" si="19"/>
        <v>50.524989500210005</v>
      </c>
    </row>
    <row r="611" spans="1:4" ht="12.75">
      <c r="A611" s="1">
        <v>36683</v>
      </c>
      <c r="B611" s="2">
        <v>110.8</v>
      </c>
      <c r="C611" s="6">
        <f t="shared" si="18"/>
        <v>2.799999999999997</v>
      </c>
      <c r="D611">
        <f t="shared" si="19"/>
        <v>52.15272136474411</v>
      </c>
    </row>
    <row r="612" spans="1:4" ht="12.75">
      <c r="A612" s="1">
        <v>36684</v>
      </c>
      <c r="B612" s="2">
        <v>106</v>
      </c>
      <c r="C612" s="6">
        <f t="shared" si="18"/>
        <v>-4.799999999999997</v>
      </c>
      <c r="D612">
        <f t="shared" si="19"/>
        <v>54.87179487179487</v>
      </c>
    </row>
    <row r="613" spans="1:4" ht="12.75">
      <c r="A613" s="1">
        <v>36685</v>
      </c>
      <c r="B613" s="2">
        <v>107.9</v>
      </c>
      <c r="C613" s="6">
        <f t="shared" si="18"/>
        <v>1.9000000000000057</v>
      </c>
      <c r="D613">
        <f t="shared" si="19"/>
        <v>52.043596730245234</v>
      </c>
    </row>
    <row r="614" spans="1:4" ht="12.75">
      <c r="A614" s="1">
        <v>36686</v>
      </c>
      <c r="B614" s="2">
        <v>109</v>
      </c>
      <c r="C614" s="6">
        <f t="shared" si="18"/>
        <v>1.0999999999999943</v>
      </c>
      <c r="D614">
        <f t="shared" si="19"/>
        <v>48.11352253756261</v>
      </c>
    </row>
    <row r="615" spans="1:4" ht="12.75">
      <c r="A615" s="1">
        <v>36690</v>
      </c>
      <c r="B615" s="2">
        <v>107</v>
      </c>
      <c r="C615" s="6">
        <f t="shared" si="18"/>
        <v>-2</v>
      </c>
      <c r="D615">
        <f t="shared" si="19"/>
        <v>50.2791346824843</v>
      </c>
    </row>
    <row r="616" spans="1:4" ht="12.75">
      <c r="A616" s="1">
        <v>36691</v>
      </c>
      <c r="B616" s="2">
        <v>108.8</v>
      </c>
      <c r="C616" s="6">
        <f t="shared" si="18"/>
        <v>1.7999999999999972</v>
      </c>
      <c r="D616">
        <f t="shared" si="19"/>
        <v>46.58920539730134</v>
      </c>
    </row>
    <row r="617" spans="1:4" ht="12.75">
      <c r="A617" s="1">
        <v>36692</v>
      </c>
      <c r="B617" s="2">
        <v>106.5</v>
      </c>
      <c r="C617" s="6">
        <f t="shared" si="18"/>
        <v>-2.299999999999997</v>
      </c>
      <c r="D617">
        <f t="shared" si="19"/>
        <v>47.49713412304165</v>
      </c>
    </row>
    <row r="618" spans="1:4" ht="12.75">
      <c r="A618" s="1">
        <v>36693</v>
      </c>
      <c r="B618" s="2">
        <v>106</v>
      </c>
      <c r="C618" s="6">
        <f t="shared" si="18"/>
        <v>-0.5</v>
      </c>
      <c r="D618">
        <f t="shared" si="19"/>
        <v>49.72</v>
      </c>
    </row>
    <row r="619" spans="1:4" ht="12.75">
      <c r="A619" s="1">
        <v>36696</v>
      </c>
      <c r="B619" s="2">
        <v>107.3</v>
      </c>
      <c r="C619" s="6">
        <f t="shared" si="18"/>
        <v>1.2999999999999972</v>
      </c>
      <c r="D619">
        <f t="shared" si="19"/>
        <v>54.237288135593225</v>
      </c>
    </row>
    <row r="620" spans="1:4" ht="12.75">
      <c r="A620" s="1">
        <v>36697</v>
      </c>
      <c r="B620" s="2">
        <v>108.5</v>
      </c>
      <c r="C620" s="6">
        <f t="shared" si="18"/>
        <v>1.2000000000000028</v>
      </c>
      <c r="D620">
        <f t="shared" si="19"/>
        <v>51.63120567375886</v>
      </c>
    </row>
    <row r="621" spans="1:4" ht="12.75">
      <c r="A621" s="1">
        <v>36698</v>
      </c>
      <c r="B621" s="2">
        <v>104</v>
      </c>
      <c r="C621" s="6">
        <f t="shared" si="18"/>
        <v>-4.5</v>
      </c>
      <c r="D621">
        <f t="shared" si="19"/>
        <v>48.598130841121495</v>
      </c>
    </row>
    <row r="622" spans="1:4" ht="12.75">
      <c r="A622" s="1">
        <v>36699</v>
      </c>
      <c r="B622" s="2">
        <v>103.6</v>
      </c>
      <c r="C622" s="6">
        <f t="shared" si="18"/>
        <v>-0.4000000000000057</v>
      </c>
      <c r="D622">
        <f t="shared" si="19"/>
        <v>56.639004149377584</v>
      </c>
    </row>
    <row r="623" spans="1:4" ht="12.75">
      <c r="A623" s="1">
        <v>36700</v>
      </c>
      <c r="B623" s="2">
        <v>98.8</v>
      </c>
      <c r="C623" s="6">
        <f t="shared" si="18"/>
        <v>-4.799999999999997</v>
      </c>
      <c r="D623">
        <f t="shared" si="19"/>
        <v>46.71814671814672</v>
      </c>
    </row>
    <row r="624" spans="1:4" ht="12.75">
      <c r="A624" s="1">
        <v>36703</v>
      </c>
      <c r="B624" s="2">
        <v>100.8</v>
      </c>
      <c r="C624" s="6">
        <f t="shared" si="18"/>
        <v>2</v>
      </c>
      <c r="D624">
        <f t="shared" si="19"/>
        <v>46.76715589051963</v>
      </c>
    </row>
    <row r="625" spans="1:4" ht="12.75">
      <c r="A625" s="1">
        <v>36704</v>
      </c>
      <c r="B625" s="2">
        <v>103.5</v>
      </c>
      <c r="C625" s="6">
        <f t="shared" si="18"/>
        <v>2.700000000000003</v>
      </c>
      <c r="D625">
        <f t="shared" si="19"/>
        <v>46.093593090982125</v>
      </c>
    </row>
    <row r="626" spans="1:4" ht="12.75">
      <c r="A626" s="1">
        <v>36705</v>
      </c>
      <c r="B626" s="2">
        <v>102</v>
      </c>
      <c r="C626" s="6">
        <f t="shared" si="18"/>
        <v>-1.5</v>
      </c>
      <c r="D626">
        <f t="shared" si="19"/>
        <v>45.24312896405919</v>
      </c>
    </row>
    <row r="627" spans="1:4" ht="12.75">
      <c r="A627" s="1">
        <v>36706</v>
      </c>
      <c r="B627" s="2">
        <v>99.5</v>
      </c>
      <c r="C627" s="6">
        <f t="shared" si="18"/>
        <v>-2.5</v>
      </c>
      <c r="D627">
        <f t="shared" si="19"/>
        <v>41.376146788990816</v>
      </c>
    </row>
    <row r="628" spans="1:4" ht="12.75">
      <c r="A628" s="1">
        <v>36707</v>
      </c>
      <c r="B628" s="2">
        <v>101.9</v>
      </c>
      <c r="C628" s="6">
        <f t="shared" si="18"/>
        <v>2.4000000000000057</v>
      </c>
      <c r="D628">
        <f t="shared" si="19"/>
        <v>42.53597122302159</v>
      </c>
    </row>
    <row r="629" spans="1:4" ht="12.75">
      <c r="A629" s="1">
        <v>36710</v>
      </c>
      <c r="B629" s="2">
        <v>100.4</v>
      </c>
      <c r="C629" s="6">
        <f t="shared" si="18"/>
        <v>-1.5</v>
      </c>
      <c r="D629">
        <f t="shared" si="19"/>
        <v>42.622212209957205</v>
      </c>
    </row>
    <row r="630" spans="1:4" ht="12.75">
      <c r="A630" s="1">
        <v>36711</v>
      </c>
      <c r="B630" s="2">
        <v>99</v>
      </c>
      <c r="C630" s="6">
        <f t="shared" si="18"/>
        <v>-1.4000000000000057</v>
      </c>
      <c r="D630">
        <f t="shared" si="19"/>
        <v>44.51764705882353</v>
      </c>
    </row>
    <row r="631" spans="1:4" ht="12.75">
      <c r="A631" s="1">
        <v>36712</v>
      </c>
      <c r="B631" s="2">
        <v>100.5</v>
      </c>
      <c r="C631" s="6">
        <f t="shared" si="18"/>
        <v>1.5</v>
      </c>
      <c r="D631">
        <f t="shared" si="19"/>
        <v>42.58582907231556</v>
      </c>
    </row>
    <row r="632" spans="1:4" ht="12.75">
      <c r="A632" s="1">
        <v>36713</v>
      </c>
      <c r="B632" s="2">
        <v>98.7</v>
      </c>
      <c r="C632" s="6">
        <f t="shared" si="18"/>
        <v>-1.7999999999999972</v>
      </c>
      <c r="D632">
        <f t="shared" si="19"/>
        <v>45.582486317435496</v>
      </c>
    </row>
    <row r="633" spans="1:4" ht="12.75">
      <c r="A633" s="1">
        <v>36714</v>
      </c>
      <c r="B633" s="2">
        <v>99</v>
      </c>
      <c r="C633" s="6">
        <f t="shared" si="18"/>
        <v>0.29999999999999716</v>
      </c>
      <c r="D633">
        <f t="shared" si="19"/>
        <v>42.966402622234355</v>
      </c>
    </row>
    <row r="634" spans="1:4" ht="12.75">
      <c r="A634" s="1">
        <v>36717</v>
      </c>
      <c r="B634" s="2">
        <v>99.9</v>
      </c>
      <c r="C634" s="6">
        <f t="shared" si="18"/>
        <v>0.9000000000000057</v>
      </c>
      <c r="D634">
        <f t="shared" si="19"/>
        <v>42.62159934047817</v>
      </c>
    </row>
    <row r="635" spans="1:4" ht="12.75">
      <c r="A635" s="1">
        <v>36718</v>
      </c>
      <c r="B635" s="2">
        <v>97</v>
      </c>
      <c r="C635" s="6">
        <f t="shared" si="18"/>
        <v>-2.9000000000000057</v>
      </c>
      <c r="D635">
        <f t="shared" si="19"/>
        <v>41.69354838709678</v>
      </c>
    </row>
    <row r="636" spans="1:4" ht="12.75">
      <c r="A636" s="1">
        <v>36719</v>
      </c>
      <c r="B636" s="2">
        <v>92.15</v>
      </c>
      <c r="C636" s="6">
        <f t="shared" si="18"/>
        <v>-4.849999999999994</v>
      </c>
      <c r="D636">
        <f t="shared" si="19"/>
        <v>38.92405063291142</v>
      </c>
    </row>
    <row r="637" spans="1:4" ht="12.75">
      <c r="A637" s="1">
        <v>36720</v>
      </c>
      <c r="B637" s="2">
        <v>90.8</v>
      </c>
      <c r="C637" s="6">
        <f t="shared" si="18"/>
        <v>-1.3500000000000085</v>
      </c>
      <c r="D637">
        <f t="shared" si="19"/>
        <v>39.72012917115179</v>
      </c>
    </row>
    <row r="638" spans="1:4" ht="12.75">
      <c r="A638" s="1">
        <v>36724</v>
      </c>
      <c r="B638" s="2">
        <v>97.05</v>
      </c>
      <c r="C638" s="6">
        <f t="shared" si="18"/>
        <v>6.25</v>
      </c>
      <c r="D638">
        <f t="shared" si="19"/>
        <v>45.18879415347138</v>
      </c>
    </row>
    <row r="639" spans="1:4" ht="12.75">
      <c r="A639" s="1">
        <v>36725</v>
      </c>
      <c r="B639" s="2">
        <v>99</v>
      </c>
      <c r="C639" s="6">
        <f t="shared" si="18"/>
        <v>1.9500000000000028</v>
      </c>
      <c r="D639">
        <f t="shared" si="19"/>
        <v>46.04316546762591</v>
      </c>
    </row>
    <row r="640" spans="1:4" ht="12.75">
      <c r="A640" s="1">
        <v>36726</v>
      </c>
      <c r="B640" s="2">
        <v>97.1</v>
      </c>
      <c r="C640" s="6">
        <f t="shared" si="18"/>
        <v>-1.9000000000000057</v>
      </c>
      <c r="D640">
        <f t="shared" si="19"/>
        <v>47.872340425531924</v>
      </c>
    </row>
    <row r="641" spans="1:4" ht="12.75">
      <c r="A641" s="1">
        <v>36727</v>
      </c>
      <c r="B641" s="2">
        <v>96.5</v>
      </c>
      <c r="C641" s="6">
        <f t="shared" si="18"/>
        <v>-0.5999999999999943</v>
      </c>
      <c r="D641">
        <f t="shared" si="19"/>
        <v>51.42857142857142</v>
      </c>
    </row>
    <row r="642" spans="1:4" ht="12.75">
      <c r="A642" s="1">
        <v>36728</v>
      </c>
      <c r="B642" s="2">
        <v>97.5</v>
      </c>
      <c r="C642" s="6">
        <f t="shared" si="18"/>
        <v>1</v>
      </c>
      <c r="D642">
        <f t="shared" si="19"/>
        <v>48.0570246033571</v>
      </c>
    </row>
    <row r="643" spans="1:4" ht="12.75">
      <c r="A643" s="1">
        <v>36731</v>
      </c>
      <c r="B643" s="2">
        <v>96</v>
      </c>
      <c r="C643" s="6">
        <f t="shared" si="18"/>
        <v>-1.5</v>
      </c>
      <c r="D643">
        <f t="shared" si="19"/>
        <v>51.57946692991116</v>
      </c>
    </row>
    <row r="644" spans="1:4" ht="12.75">
      <c r="A644" s="1">
        <v>36732</v>
      </c>
      <c r="B644" s="2">
        <v>99.1</v>
      </c>
      <c r="C644" s="6">
        <f aca="true" t="shared" si="20" ref="C644:C707">B644-B643</f>
        <v>3.0999999999999943</v>
      </c>
      <c r="D644">
        <f t="shared" si="19"/>
        <v>52.98346513299785</v>
      </c>
    </row>
    <row r="645" spans="1:4" ht="12.75">
      <c r="A645" s="1">
        <v>36733</v>
      </c>
      <c r="B645" s="2">
        <v>101.5</v>
      </c>
      <c r="C645" s="6">
        <f t="shared" si="20"/>
        <v>2.4000000000000057</v>
      </c>
      <c r="D645">
        <f t="shared" si="19"/>
        <v>52.60869565217392</v>
      </c>
    </row>
    <row r="646" spans="1:4" ht="12.75">
      <c r="A646" s="1">
        <v>36734</v>
      </c>
      <c r="B646" s="2">
        <v>101</v>
      </c>
      <c r="C646" s="6">
        <f t="shared" si="20"/>
        <v>-0.5</v>
      </c>
      <c r="D646">
        <f t="shared" si="19"/>
        <v>53.77777777777777</v>
      </c>
    </row>
    <row r="647" spans="1:4" ht="12.75">
      <c r="A647" s="1">
        <v>36735</v>
      </c>
      <c r="B647" s="2">
        <v>100.1</v>
      </c>
      <c r="C647" s="6">
        <f t="shared" si="20"/>
        <v>-0.9000000000000057</v>
      </c>
      <c r="D647">
        <f t="shared" si="19"/>
        <v>55.76036866359446</v>
      </c>
    </row>
    <row r="648" spans="1:4" ht="12.75">
      <c r="A648" s="1">
        <v>36738</v>
      </c>
      <c r="B648" s="2">
        <v>101</v>
      </c>
      <c r="C648" s="6">
        <f t="shared" si="20"/>
        <v>0.9000000000000057</v>
      </c>
      <c r="D648">
        <f t="shared" si="19"/>
        <v>53.809141940657575</v>
      </c>
    </row>
    <row r="649" spans="1:4" ht="12.75">
      <c r="A649" s="1">
        <v>36739</v>
      </c>
      <c r="B649" s="2">
        <v>100.7</v>
      </c>
      <c r="C649" s="6">
        <f t="shared" si="20"/>
        <v>-0.29999999999999716</v>
      </c>
      <c r="D649">
        <f t="shared" si="19"/>
        <v>55.40875309661436</v>
      </c>
    </row>
    <row r="650" spans="1:4" ht="12.75">
      <c r="A650" s="1">
        <v>36740</v>
      </c>
      <c r="B650" s="2">
        <v>99.8</v>
      </c>
      <c r="C650" s="6">
        <f t="shared" si="20"/>
        <v>-0.9000000000000057</v>
      </c>
      <c r="D650">
        <f t="shared" si="19"/>
        <v>56.103678929765884</v>
      </c>
    </row>
    <row r="651" spans="1:4" ht="12.75">
      <c r="A651" s="1">
        <v>36741</v>
      </c>
      <c r="B651" s="2">
        <v>98</v>
      </c>
      <c r="C651" s="6">
        <f t="shared" si="20"/>
        <v>-1.7999999999999972</v>
      </c>
      <c r="D651">
        <f t="shared" si="19"/>
        <v>56.62921348314607</v>
      </c>
    </row>
    <row r="652" spans="1:4" ht="12.75">
      <c r="A652" s="1">
        <v>36742</v>
      </c>
      <c r="B652" s="2">
        <v>98.6</v>
      </c>
      <c r="C652" s="6">
        <f t="shared" si="20"/>
        <v>0.5999999999999943</v>
      </c>
      <c r="D652">
        <f t="shared" si="19"/>
        <v>54.85812553740325</v>
      </c>
    </row>
    <row r="653" spans="1:4" ht="12.75">
      <c r="A653" s="1">
        <v>36745</v>
      </c>
      <c r="B653" s="2">
        <v>99.6</v>
      </c>
      <c r="C653" s="6">
        <f t="shared" si="20"/>
        <v>1</v>
      </c>
      <c r="D653">
        <f t="shared" si="19"/>
        <v>55.8328659562535</v>
      </c>
    </row>
    <row r="654" spans="1:4" ht="12.75">
      <c r="A654" s="1">
        <v>36746</v>
      </c>
      <c r="B654" s="2">
        <v>100.2</v>
      </c>
      <c r="C654" s="6">
        <f t="shared" si="20"/>
        <v>0.6000000000000085</v>
      </c>
      <c r="D654">
        <f t="shared" si="19"/>
        <v>55.42032267195018</v>
      </c>
    </row>
    <row r="655" spans="1:4" ht="12.75">
      <c r="A655" s="1">
        <v>36747</v>
      </c>
      <c r="B655" s="2">
        <v>104.5</v>
      </c>
      <c r="C655" s="6">
        <f t="shared" si="20"/>
        <v>4.299999999999997</v>
      </c>
      <c r="D655">
        <f t="shared" si="19"/>
        <v>60.217983651226156</v>
      </c>
    </row>
    <row r="656" spans="1:4" ht="12.75">
      <c r="A656" s="1">
        <v>36748</v>
      </c>
      <c r="B656" s="2">
        <v>106</v>
      </c>
      <c r="C656" s="6">
        <f t="shared" si="20"/>
        <v>1.5</v>
      </c>
      <c r="D656">
        <f t="shared" si="19"/>
        <v>66.44767714687937</v>
      </c>
    </row>
    <row r="657" spans="1:4" ht="12.75">
      <c r="A657" s="1">
        <v>36749</v>
      </c>
      <c r="B657" s="2">
        <v>112.5</v>
      </c>
      <c r="C657" s="6">
        <f t="shared" si="20"/>
        <v>6.5</v>
      </c>
      <c r="D657">
        <f t="shared" si="19"/>
        <v>70.49180327868851</v>
      </c>
    </row>
    <row r="658" spans="1:4" ht="12.75">
      <c r="A658" s="1">
        <v>36752</v>
      </c>
      <c r="B658" s="2">
        <v>115.9</v>
      </c>
      <c r="C658" s="6">
        <f t="shared" si="20"/>
        <v>3.4000000000000057</v>
      </c>
      <c r="D658">
        <f t="shared" si="19"/>
        <v>68.3814303638645</v>
      </c>
    </row>
    <row r="659" spans="1:4" ht="12.75">
      <c r="A659" s="1">
        <v>36753</v>
      </c>
      <c r="B659" s="2">
        <v>115.8</v>
      </c>
      <c r="C659" s="6">
        <f t="shared" si="20"/>
        <v>-0.10000000000000853</v>
      </c>
      <c r="D659">
        <f t="shared" si="19"/>
        <v>70.89041095890408</v>
      </c>
    </row>
    <row r="660" spans="1:4" ht="12.75">
      <c r="A660" s="1">
        <v>36754</v>
      </c>
      <c r="B660" s="2">
        <v>117.5</v>
      </c>
      <c r="C660" s="6">
        <f t="shared" si="20"/>
        <v>1.7000000000000028</v>
      </c>
      <c r="D660">
        <f t="shared" si="19"/>
        <v>73.17073170731706</v>
      </c>
    </row>
    <row r="661" spans="1:4" ht="12.75">
      <c r="A661" s="1">
        <v>36755</v>
      </c>
      <c r="B661" s="2">
        <v>116.9</v>
      </c>
      <c r="C661" s="6">
        <f t="shared" si="20"/>
        <v>-0.5999999999999943</v>
      </c>
      <c r="D661">
        <f t="shared" si="19"/>
        <v>73.17073170731706</v>
      </c>
    </row>
    <row r="662" spans="1:4" ht="12.75">
      <c r="A662" s="1">
        <v>36756</v>
      </c>
      <c r="B662" s="2">
        <v>114</v>
      </c>
      <c r="C662" s="6">
        <f t="shared" si="20"/>
        <v>-2.9000000000000057</v>
      </c>
      <c r="D662">
        <f t="shared" si="19"/>
        <v>69.12850812407679</v>
      </c>
    </row>
    <row r="663" spans="1:4" ht="12.75">
      <c r="A663" s="1">
        <v>36759</v>
      </c>
      <c r="B663" s="2">
        <v>115.5</v>
      </c>
      <c r="C663" s="6">
        <f t="shared" si="20"/>
        <v>1.5</v>
      </c>
      <c r="D663">
        <f t="shared" si="19"/>
        <v>69.62025316455693</v>
      </c>
    </row>
    <row r="664" spans="1:4" ht="12.75">
      <c r="A664" s="1">
        <v>36760</v>
      </c>
      <c r="B664" s="2">
        <v>115.4</v>
      </c>
      <c r="C664" s="6">
        <f t="shared" si="20"/>
        <v>-0.09999999999999432</v>
      </c>
      <c r="D664">
        <f aca="true" t="shared" si="21" ref="D664:D727">100*SUMIF(C645:C664,"&gt;0")/COUNTIF(C645:C664,"&gt;0")/(SUMIF(C645:C664,"&gt;0")/COUNTIF(C645:C664,"&gt;0")-SUMIF(C645:C664,"&lt;0")/COUNTIF(C645:C664,"&lt;0"))</f>
        <v>71.13702623906705</v>
      </c>
    </row>
    <row r="665" spans="1:4" ht="12.75">
      <c r="A665" s="1">
        <v>36761</v>
      </c>
      <c r="B665" s="2">
        <v>117</v>
      </c>
      <c r="C665" s="6">
        <f t="shared" si="20"/>
        <v>1.5999999999999943</v>
      </c>
      <c r="D665">
        <f t="shared" si="21"/>
        <v>70.44776119402984</v>
      </c>
    </row>
    <row r="666" spans="1:4" ht="12.75">
      <c r="A666" s="1">
        <v>36762</v>
      </c>
      <c r="B666" s="2">
        <v>124</v>
      </c>
      <c r="C666" s="6">
        <f t="shared" si="20"/>
        <v>7</v>
      </c>
      <c r="D666">
        <f t="shared" si="21"/>
        <v>72.85714285714285</v>
      </c>
    </row>
    <row r="667" spans="1:4" ht="12.75">
      <c r="A667" s="1">
        <v>36763</v>
      </c>
      <c r="B667" s="2">
        <v>130.6</v>
      </c>
      <c r="C667" s="6">
        <f t="shared" si="20"/>
        <v>6.599999999999994</v>
      </c>
      <c r="D667">
        <f t="shared" si="21"/>
        <v>74.93525179856115</v>
      </c>
    </row>
    <row r="668" spans="1:4" ht="12.75">
      <c r="A668" s="1">
        <v>36766</v>
      </c>
      <c r="B668" s="2">
        <v>139</v>
      </c>
      <c r="C668" s="6">
        <f t="shared" si="20"/>
        <v>8.400000000000006</v>
      </c>
      <c r="D668">
        <f t="shared" si="21"/>
        <v>78.225</v>
      </c>
    </row>
    <row r="669" spans="1:4" ht="12.75">
      <c r="A669" s="1">
        <v>36767</v>
      </c>
      <c r="B669" s="2">
        <v>138.3</v>
      </c>
      <c r="C669" s="6">
        <f t="shared" si="20"/>
        <v>-0.6999999999999886</v>
      </c>
      <c r="D669">
        <f t="shared" si="21"/>
        <v>77.22112537018758</v>
      </c>
    </row>
    <row r="670" spans="1:4" ht="12.75">
      <c r="A670" s="1">
        <v>36768</v>
      </c>
      <c r="B670" s="2">
        <v>136.9</v>
      </c>
      <c r="C670" s="6">
        <f t="shared" si="20"/>
        <v>-1.4000000000000057</v>
      </c>
      <c r="D670">
        <f t="shared" si="21"/>
        <v>76.00194316249697</v>
      </c>
    </row>
    <row r="671" spans="1:4" ht="12.75">
      <c r="A671" s="1">
        <v>36769</v>
      </c>
      <c r="B671" s="2">
        <v>134</v>
      </c>
      <c r="C671" s="6">
        <f t="shared" si="20"/>
        <v>-2.9000000000000057</v>
      </c>
      <c r="D671">
        <f t="shared" si="21"/>
        <v>73.4507042253521</v>
      </c>
    </row>
    <row r="672" spans="1:4" ht="12.75">
      <c r="A672" s="1">
        <v>36770</v>
      </c>
      <c r="B672" s="2">
        <v>137</v>
      </c>
      <c r="C672" s="6">
        <f t="shared" si="20"/>
        <v>3</v>
      </c>
      <c r="D672">
        <f t="shared" si="21"/>
        <v>74.4579945799458</v>
      </c>
    </row>
    <row r="673" spans="1:4" ht="12.75">
      <c r="A673" s="1">
        <v>36773</v>
      </c>
      <c r="B673" s="2">
        <v>136.9</v>
      </c>
      <c r="C673" s="6">
        <f t="shared" si="20"/>
        <v>-0.09999999999999432</v>
      </c>
      <c r="D673">
        <f t="shared" si="21"/>
        <v>77.74030354131537</v>
      </c>
    </row>
    <row r="674" spans="1:4" ht="12.75">
      <c r="A674" s="1">
        <v>36774</v>
      </c>
      <c r="B674" s="2">
        <v>128.7</v>
      </c>
      <c r="C674" s="6">
        <f t="shared" si="20"/>
        <v>-8.200000000000017</v>
      </c>
      <c r="D674">
        <f t="shared" si="21"/>
        <v>68.650461022632</v>
      </c>
    </row>
    <row r="675" spans="1:4" ht="12.75">
      <c r="A675" s="1">
        <v>36775</v>
      </c>
      <c r="B675" s="2">
        <v>130.6</v>
      </c>
      <c r="C675" s="6">
        <f t="shared" si="20"/>
        <v>1.9000000000000057</v>
      </c>
      <c r="D675">
        <f t="shared" si="21"/>
        <v>67.47260393111846</v>
      </c>
    </row>
    <row r="676" spans="1:4" ht="12.75">
      <c r="A676" s="1">
        <v>36776</v>
      </c>
      <c r="B676" s="2">
        <v>129.5</v>
      </c>
      <c r="C676" s="6">
        <f t="shared" si="20"/>
        <v>-1.0999999999999943</v>
      </c>
      <c r="D676">
        <f t="shared" si="21"/>
        <v>69.68174204355108</v>
      </c>
    </row>
    <row r="677" spans="1:4" ht="12.75">
      <c r="A677" s="1">
        <v>36777</v>
      </c>
      <c r="B677" s="2">
        <v>128.1</v>
      </c>
      <c r="C677" s="6">
        <f t="shared" si="20"/>
        <v>-1.4000000000000057</v>
      </c>
      <c r="D677">
        <f t="shared" si="21"/>
        <v>68.75</v>
      </c>
    </row>
    <row r="678" spans="1:4" ht="12.75">
      <c r="A678" s="1">
        <v>36780</v>
      </c>
      <c r="B678" s="2">
        <v>128.3</v>
      </c>
      <c r="C678" s="6">
        <f t="shared" si="20"/>
        <v>0.20000000000001705</v>
      </c>
      <c r="D678">
        <f t="shared" si="21"/>
        <v>66.66033434650456</v>
      </c>
    </row>
    <row r="679" spans="1:4" ht="12.75">
      <c r="A679" s="1">
        <v>36781</v>
      </c>
      <c r="B679" s="2">
        <v>126.7</v>
      </c>
      <c r="C679" s="6">
        <f t="shared" si="20"/>
        <v>-1.6000000000000085</v>
      </c>
      <c r="D679">
        <f t="shared" si="21"/>
        <v>64.99351731802184</v>
      </c>
    </row>
    <row r="680" spans="1:4" ht="12.75">
      <c r="A680" s="1">
        <v>36782</v>
      </c>
      <c r="B680" s="2">
        <v>124</v>
      </c>
      <c r="C680" s="6">
        <f t="shared" si="20"/>
        <v>-2.700000000000003</v>
      </c>
      <c r="D680">
        <f t="shared" si="21"/>
        <v>65.65217391304348</v>
      </c>
    </row>
    <row r="681" spans="1:4" ht="12.75">
      <c r="A681" s="1">
        <v>36783</v>
      </c>
      <c r="B681" s="2">
        <v>126</v>
      </c>
      <c r="C681" s="6">
        <f t="shared" si="20"/>
        <v>2</v>
      </c>
      <c r="D681">
        <f t="shared" si="21"/>
        <v>63.013698630136986</v>
      </c>
    </row>
    <row r="682" spans="1:4" ht="12.75">
      <c r="A682" s="1">
        <v>36784</v>
      </c>
      <c r="B682" s="2">
        <v>125.9</v>
      </c>
      <c r="C682" s="6">
        <f t="shared" si="20"/>
        <v>-0.09999999999999432</v>
      </c>
      <c r="D682">
        <f t="shared" si="21"/>
        <v>65.97131681877444</v>
      </c>
    </row>
    <row r="683" spans="1:4" ht="12.75">
      <c r="A683" s="1">
        <v>36787</v>
      </c>
      <c r="B683" s="2">
        <v>121.4</v>
      </c>
      <c r="C683" s="6">
        <f t="shared" si="20"/>
        <v>-4.5</v>
      </c>
      <c r="D683">
        <f t="shared" si="21"/>
        <v>64.99647141848976</v>
      </c>
    </row>
    <row r="684" spans="1:4" ht="12.75">
      <c r="A684" s="1">
        <v>36788</v>
      </c>
      <c r="B684" s="2">
        <v>116</v>
      </c>
      <c r="C684" s="6">
        <f t="shared" si="20"/>
        <v>-5.400000000000006</v>
      </c>
      <c r="D684">
        <f t="shared" si="21"/>
        <v>60.47275114904794</v>
      </c>
    </row>
    <row r="685" spans="1:4" ht="12.75">
      <c r="A685" s="1">
        <v>36789</v>
      </c>
      <c r="B685" s="2">
        <v>117.5</v>
      </c>
      <c r="C685" s="6">
        <f t="shared" si="20"/>
        <v>1.5</v>
      </c>
      <c r="D685">
        <f t="shared" si="21"/>
        <v>60.39473684210527</v>
      </c>
    </row>
    <row r="686" spans="1:4" ht="12.75">
      <c r="A686" s="1">
        <v>36790</v>
      </c>
      <c r="B686" s="2">
        <v>116</v>
      </c>
      <c r="C686" s="6">
        <f t="shared" si="20"/>
        <v>-1.5</v>
      </c>
      <c r="D686">
        <f t="shared" si="21"/>
        <v>58.106060606060616</v>
      </c>
    </row>
    <row r="687" spans="1:4" ht="12.75">
      <c r="A687" s="1">
        <v>36791</v>
      </c>
      <c r="B687" s="2">
        <v>124.7</v>
      </c>
      <c r="C687" s="6">
        <f t="shared" si="20"/>
        <v>8.700000000000003</v>
      </c>
      <c r="D687">
        <f t="shared" si="21"/>
        <v>60.165676211057104</v>
      </c>
    </row>
    <row r="688" spans="1:4" ht="12.75">
      <c r="A688" s="1">
        <v>36794</v>
      </c>
      <c r="B688" s="2">
        <v>135</v>
      </c>
      <c r="C688" s="6">
        <f t="shared" si="20"/>
        <v>10.299999999999997</v>
      </c>
      <c r="D688">
        <f t="shared" si="21"/>
        <v>61.862068965517246</v>
      </c>
    </row>
    <row r="689" spans="1:4" ht="12.75">
      <c r="A689" s="1">
        <v>36795</v>
      </c>
      <c r="B689" s="2">
        <v>135</v>
      </c>
      <c r="C689" s="6">
        <f t="shared" si="20"/>
        <v>0</v>
      </c>
      <c r="D689">
        <f t="shared" si="21"/>
        <v>60.4931506849315</v>
      </c>
    </row>
    <row r="690" spans="1:4" ht="12.75">
      <c r="A690" s="1">
        <v>36796</v>
      </c>
      <c r="B690" s="2">
        <v>130.2</v>
      </c>
      <c r="C690" s="6">
        <f t="shared" si="20"/>
        <v>-4.800000000000011</v>
      </c>
      <c r="D690">
        <f t="shared" si="21"/>
        <v>57.97304393488534</v>
      </c>
    </row>
    <row r="691" spans="1:4" ht="12.75">
      <c r="A691" s="1">
        <v>36797</v>
      </c>
      <c r="B691" s="2">
        <v>124</v>
      </c>
      <c r="C691" s="6">
        <f t="shared" si="20"/>
        <v>-6.199999999999989</v>
      </c>
      <c r="D691">
        <f t="shared" si="21"/>
        <v>55.72005383580081</v>
      </c>
    </row>
    <row r="692" spans="1:4" ht="12.75">
      <c r="A692" s="1">
        <v>36798</v>
      </c>
      <c r="B692" s="2">
        <v>126</v>
      </c>
      <c r="C692" s="6">
        <f t="shared" si="20"/>
        <v>2</v>
      </c>
      <c r="D692">
        <f t="shared" si="21"/>
        <v>54.807692307692314</v>
      </c>
    </row>
    <row r="693" spans="1:4" ht="12.75">
      <c r="A693" s="1">
        <v>36801</v>
      </c>
      <c r="B693" s="2">
        <v>126.5</v>
      </c>
      <c r="C693" s="6">
        <f t="shared" si="20"/>
        <v>0.5</v>
      </c>
      <c r="D693">
        <f t="shared" si="21"/>
        <v>49.841163685002506</v>
      </c>
    </row>
    <row r="694" spans="1:4" ht="12.75">
      <c r="A694" s="1">
        <v>36802</v>
      </c>
      <c r="B694" s="2">
        <v>125</v>
      </c>
      <c r="C694" s="6">
        <f t="shared" si="20"/>
        <v>-1.5</v>
      </c>
      <c r="D694">
        <f t="shared" si="21"/>
        <v>54.74747474747476</v>
      </c>
    </row>
    <row r="695" spans="1:4" ht="12.75">
      <c r="A695" s="1">
        <v>36803</v>
      </c>
      <c r="B695" s="2">
        <v>121.8</v>
      </c>
      <c r="C695" s="6">
        <f t="shared" si="20"/>
        <v>-3.200000000000003</v>
      </c>
      <c r="D695">
        <f t="shared" si="21"/>
        <v>55.95854922279794</v>
      </c>
    </row>
    <row r="696" spans="1:4" ht="12.75">
      <c r="A696" s="1">
        <v>36804</v>
      </c>
      <c r="B696" s="2">
        <v>124</v>
      </c>
      <c r="C696" s="6">
        <f t="shared" si="20"/>
        <v>2.200000000000003</v>
      </c>
      <c r="D696">
        <f t="shared" si="21"/>
        <v>53.38292596528516</v>
      </c>
    </row>
    <row r="697" spans="1:4" ht="12.75">
      <c r="A697" s="1">
        <v>36805</v>
      </c>
      <c r="B697" s="2">
        <v>127</v>
      </c>
      <c r="C697" s="6">
        <f t="shared" si="20"/>
        <v>3</v>
      </c>
      <c r="D697">
        <f t="shared" si="21"/>
        <v>51.74468085106383</v>
      </c>
    </row>
    <row r="698" spans="1:4" ht="12.75">
      <c r="A698" s="1">
        <v>36808</v>
      </c>
      <c r="B698" s="2">
        <v>123</v>
      </c>
      <c r="C698" s="6">
        <f t="shared" si="20"/>
        <v>-4</v>
      </c>
      <c r="D698">
        <f t="shared" si="21"/>
        <v>53.911067835118466</v>
      </c>
    </row>
    <row r="699" spans="1:4" ht="12.75">
      <c r="A699" s="1">
        <v>36809</v>
      </c>
      <c r="B699" s="2">
        <v>119.9</v>
      </c>
      <c r="C699" s="6">
        <f t="shared" si="20"/>
        <v>-3.0999999999999943</v>
      </c>
      <c r="D699">
        <f t="shared" si="21"/>
        <v>52.881248010187846</v>
      </c>
    </row>
    <row r="700" spans="1:4" ht="12.75">
      <c r="A700" s="1">
        <v>36810</v>
      </c>
      <c r="B700" s="2">
        <v>113.3</v>
      </c>
      <c r="C700" s="6">
        <f t="shared" si="20"/>
        <v>-6.6000000000000085</v>
      </c>
      <c r="D700">
        <f t="shared" si="21"/>
        <v>50.379132544737644</v>
      </c>
    </row>
    <row r="701" spans="1:4" ht="12.75">
      <c r="A701" s="1">
        <v>36811</v>
      </c>
      <c r="B701" s="2">
        <v>112.9</v>
      </c>
      <c r="C701" s="6">
        <f t="shared" si="20"/>
        <v>-0.3999999999999915</v>
      </c>
      <c r="D701">
        <f t="shared" si="21"/>
        <v>53.92828685258965</v>
      </c>
    </row>
    <row r="702" spans="1:4" ht="12.75">
      <c r="A702" s="1">
        <v>36812</v>
      </c>
      <c r="B702" s="2">
        <v>108.9</v>
      </c>
      <c r="C702" s="6">
        <f t="shared" si="20"/>
        <v>-4</v>
      </c>
      <c r="D702">
        <f t="shared" si="21"/>
        <v>51.67990226023214</v>
      </c>
    </row>
    <row r="703" spans="1:4" ht="12.75">
      <c r="A703" s="1">
        <v>36815</v>
      </c>
      <c r="B703" s="2">
        <v>119.7</v>
      </c>
      <c r="C703" s="6">
        <f t="shared" si="20"/>
        <v>10.799999999999997</v>
      </c>
      <c r="D703">
        <f t="shared" si="21"/>
        <v>56.85131195335278</v>
      </c>
    </row>
    <row r="704" spans="1:4" ht="12.75">
      <c r="A704" s="1">
        <v>36816</v>
      </c>
      <c r="B704" s="2">
        <v>97.4</v>
      </c>
      <c r="C704" s="6">
        <f t="shared" si="20"/>
        <v>-22.299999999999997</v>
      </c>
      <c r="D704">
        <f t="shared" si="21"/>
        <v>48.213081591368855</v>
      </c>
    </row>
    <row r="705" spans="1:4" ht="12.75">
      <c r="A705" s="1">
        <v>36817</v>
      </c>
      <c r="B705" s="2">
        <v>97</v>
      </c>
      <c r="C705" s="6">
        <f t="shared" si="20"/>
        <v>-0.4000000000000057</v>
      </c>
      <c r="D705">
        <f t="shared" si="21"/>
        <v>52.570093457943926</v>
      </c>
    </row>
    <row r="706" spans="1:4" ht="12.75">
      <c r="A706" s="1">
        <v>36818</v>
      </c>
      <c r="B706" s="2">
        <v>100</v>
      </c>
      <c r="C706" s="6">
        <f t="shared" si="20"/>
        <v>3</v>
      </c>
      <c r="D706">
        <f t="shared" si="21"/>
        <v>49.637883008356546</v>
      </c>
    </row>
    <row r="707" spans="1:4" ht="12.75">
      <c r="A707" s="1">
        <v>36819</v>
      </c>
      <c r="B707" s="2">
        <v>107.5</v>
      </c>
      <c r="C707" s="6">
        <f t="shared" si="20"/>
        <v>7.5</v>
      </c>
      <c r="D707">
        <f t="shared" si="21"/>
        <v>48.88612461834219</v>
      </c>
    </row>
    <row r="708" spans="1:4" ht="12.75">
      <c r="A708" s="1">
        <v>36822</v>
      </c>
      <c r="B708" s="2">
        <v>110.6</v>
      </c>
      <c r="C708" s="6">
        <f aca="true" t="shared" si="22" ref="C708:C771">B708-B707</f>
        <v>3.0999999999999943</v>
      </c>
      <c r="D708">
        <f t="shared" si="21"/>
        <v>43.857905850204936</v>
      </c>
    </row>
    <row r="709" spans="1:4" ht="12.75">
      <c r="A709" s="1">
        <v>36823</v>
      </c>
      <c r="B709" s="2">
        <v>111.5</v>
      </c>
      <c r="C709" s="6">
        <f t="shared" si="22"/>
        <v>0.9000000000000057</v>
      </c>
      <c r="D709">
        <f t="shared" si="21"/>
        <v>41.65232358003443</v>
      </c>
    </row>
    <row r="710" spans="1:4" ht="12.75">
      <c r="A710" s="1">
        <v>36824</v>
      </c>
      <c r="B710" s="2">
        <v>109</v>
      </c>
      <c r="C710" s="6">
        <f t="shared" si="22"/>
        <v>-2.5</v>
      </c>
      <c r="D710">
        <f t="shared" si="21"/>
        <v>42.66572637517632</v>
      </c>
    </row>
    <row r="711" spans="1:4" ht="12.75">
      <c r="A711" s="1">
        <v>36825</v>
      </c>
      <c r="B711" s="2">
        <v>105.8</v>
      </c>
      <c r="C711" s="6">
        <f t="shared" si="22"/>
        <v>-3.200000000000003</v>
      </c>
      <c r="D711">
        <f t="shared" si="21"/>
        <v>44.06409322651129</v>
      </c>
    </row>
    <row r="712" spans="1:4" ht="12.75">
      <c r="A712" s="1">
        <v>36826</v>
      </c>
      <c r="B712" s="2">
        <v>105.7</v>
      </c>
      <c r="C712" s="6">
        <f t="shared" si="22"/>
        <v>-0.09999999999999432</v>
      </c>
      <c r="D712">
        <f t="shared" si="21"/>
        <v>47.54601226993866</v>
      </c>
    </row>
    <row r="713" spans="1:4" ht="12.75">
      <c r="A713" s="1">
        <v>36829</v>
      </c>
      <c r="B713" s="2">
        <v>103</v>
      </c>
      <c r="C713" s="6">
        <f t="shared" si="22"/>
        <v>-2.700000000000003</v>
      </c>
      <c r="D713">
        <f t="shared" si="21"/>
        <v>51.194318915429314</v>
      </c>
    </row>
    <row r="714" spans="1:4" ht="12.75">
      <c r="A714" s="1">
        <v>36830</v>
      </c>
      <c r="B714" s="2">
        <v>101</v>
      </c>
      <c r="C714" s="6">
        <f t="shared" si="22"/>
        <v>-2</v>
      </c>
      <c r="D714">
        <f t="shared" si="21"/>
        <v>50.96401028277635</v>
      </c>
    </row>
    <row r="715" spans="1:4" ht="12.75">
      <c r="A715" s="1">
        <v>36831</v>
      </c>
      <c r="B715" s="2">
        <v>102.7</v>
      </c>
      <c r="C715" s="6">
        <f t="shared" si="22"/>
        <v>1.7000000000000028</v>
      </c>
      <c r="D715">
        <f t="shared" si="21"/>
        <v>48.49397590361446</v>
      </c>
    </row>
    <row r="716" spans="1:4" ht="12.75">
      <c r="A716" s="1">
        <v>36832</v>
      </c>
      <c r="B716" s="2">
        <v>102.1</v>
      </c>
      <c r="C716" s="6">
        <f t="shared" si="22"/>
        <v>-0.6000000000000085</v>
      </c>
      <c r="D716">
        <f t="shared" si="21"/>
        <v>51.772202309836715</v>
      </c>
    </row>
    <row r="717" spans="1:4" ht="12.75">
      <c r="A717" s="1">
        <v>36833</v>
      </c>
      <c r="B717" s="2">
        <v>105</v>
      </c>
      <c r="C717" s="6">
        <f t="shared" si="22"/>
        <v>2.9000000000000057</v>
      </c>
      <c r="D717">
        <f t="shared" si="21"/>
        <v>51.68882978723405</v>
      </c>
    </row>
    <row r="718" spans="1:4" ht="12.75">
      <c r="A718" s="1">
        <v>36836</v>
      </c>
      <c r="B718" s="2">
        <v>103.5</v>
      </c>
      <c r="C718" s="6">
        <f t="shared" si="22"/>
        <v>-1.5</v>
      </c>
      <c r="D718">
        <f t="shared" si="21"/>
        <v>52.92035398230089</v>
      </c>
    </row>
    <row r="719" spans="1:4" ht="12.75">
      <c r="A719" s="1">
        <v>36837</v>
      </c>
      <c r="B719" s="2">
        <v>104.5</v>
      </c>
      <c r="C719" s="6">
        <f t="shared" si="22"/>
        <v>1</v>
      </c>
      <c r="D719">
        <f t="shared" si="21"/>
        <v>50.02698327037236</v>
      </c>
    </row>
    <row r="720" spans="1:4" ht="12.75">
      <c r="A720" s="1">
        <v>36838</v>
      </c>
      <c r="B720" s="2">
        <v>104.4</v>
      </c>
      <c r="C720" s="6">
        <f t="shared" si="22"/>
        <v>-0.09999999999999432</v>
      </c>
      <c r="D720">
        <f t="shared" si="21"/>
        <v>53.801508995937326</v>
      </c>
    </row>
    <row r="721" spans="1:4" ht="12.75">
      <c r="A721" s="1">
        <v>36839</v>
      </c>
      <c r="B721" s="2">
        <v>101</v>
      </c>
      <c r="C721" s="6">
        <f t="shared" si="22"/>
        <v>-3.4000000000000057</v>
      </c>
      <c r="D721">
        <f t="shared" si="21"/>
        <v>51.991026360067295</v>
      </c>
    </row>
    <row r="722" spans="1:4" ht="12.75">
      <c r="A722" s="1">
        <v>36840</v>
      </c>
      <c r="B722" s="2">
        <v>97.5</v>
      </c>
      <c r="C722" s="6">
        <f t="shared" si="22"/>
        <v>-3.5</v>
      </c>
      <c r="D722">
        <f t="shared" si="21"/>
        <v>52.28426395939086</v>
      </c>
    </row>
    <row r="723" spans="1:4" ht="12.75">
      <c r="A723" s="1">
        <v>36843</v>
      </c>
      <c r="B723" s="2">
        <v>92</v>
      </c>
      <c r="C723" s="6">
        <f t="shared" si="22"/>
        <v>-5.5</v>
      </c>
      <c r="D723">
        <f t="shared" si="21"/>
        <v>43.84963920120827</v>
      </c>
    </row>
    <row r="724" spans="1:4" ht="12.75">
      <c r="A724" s="1">
        <v>36844</v>
      </c>
      <c r="B724" s="2">
        <v>99.25</v>
      </c>
      <c r="C724" s="6">
        <f t="shared" si="22"/>
        <v>7.25</v>
      </c>
      <c r="D724">
        <f t="shared" si="21"/>
        <v>61.66854565952648</v>
      </c>
    </row>
    <row r="725" spans="1:4" ht="12.75">
      <c r="A725" s="1">
        <v>36845</v>
      </c>
      <c r="B725" s="2">
        <v>102.3</v>
      </c>
      <c r="C725" s="6">
        <f t="shared" si="22"/>
        <v>3.049999999999997</v>
      </c>
      <c r="D725">
        <f t="shared" si="21"/>
        <v>59.68231304658218</v>
      </c>
    </row>
    <row r="726" spans="1:4" ht="12.75">
      <c r="A726" s="1">
        <v>36846</v>
      </c>
      <c r="B726" s="2">
        <v>99</v>
      </c>
      <c r="C726" s="6">
        <f t="shared" si="22"/>
        <v>-3.299999999999997</v>
      </c>
      <c r="D726">
        <f t="shared" si="21"/>
        <v>59.13669064748201</v>
      </c>
    </row>
    <row r="727" spans="1:4" ht="12.75">
      <c r="A727" s="1">
        <v>36847</v>
      </c>
      <c r="B727" s="2">
        <v>97.85</v>
      </c>
      <c r="C727" s="6">
        <f t="shared" si="22"/>
        <v>-1.1500000000000057</v>
      </c>
      <c r="D727">
        <f t="shared" si="21"/>
        <v>55.5686822038449</v>
      </c>
    </row>
    <row r="728" spans="1:4" ht="12.75">
      <c r="A728" s="1">
        <v>36850</v>
      </c>
      <c r="B728" s="2">
        <v>97.85</v>
      </c>
      <c r="C728" s="6">
        <f t="shared" si="22"/>
        <v>0</v>
      </c>
      <c r="D728">
        <f aca="true" t="shared" si="23" ref="D728:D791">100*SUMIF(C709:C728,"&gt;0")/COUNTIF(C709:C728,"&gt;0")/(SUMIF(C709:C728,"&gt;0")/COUNTIF(C709:C728,"&gt;0")-SUMIF(C709:C728,"&lt;0")/COUNTIF(C709:C728,"&lt;0"))</f>
        <v>55.193328278999246</v>
      </c>
    </row>
    <row r="729" spans="1:4" ht="12.75">
      <c r="A729" s="1">
        <v>36851</v>
      </c>
      <c r="B729" s="2">
        <v>100.3</v>
      </c>
      <c r="C729" s="6">
        <f t="shared" si="22"/>
        <v>2.450000000000003</v>
      </c>
      <c r="D729">
        <f t="shared" si="23"/>
        <v>57.36443429121078</v>
      </c>
    </row>
    <row r="730" spans="1:4" ht="12.75">
      <c r="A730" s="1">
        <v>36852</v>
      </c>
      <c r="B730" s="2">
        <v>100</v>
      </c>
      <c r="C730" s="6">
        <f t="shared" si="22"/>
        <v>-0.29999999999999716</v>
      </c>
      <c r="D730">
        <f t="shared" si="23"/>
        <v>59.245001862659876</v>
      </c>
    </row>
    <row r="731" spans="1:4" ht="12.75">
      <c r="A731" s="1">
        <v>36853</v>
      </c>
      <c r="B731" s="2">
        <v>100.5</v>
      </c>
      <c r="C731" s="6">
        <f t="shared" si="22"/>
        <v>0.5</v>
      </c>
      <c r="D731">
        <f t="shared" si="23"/>
        <v>57.22960151802657</v>
      </c>
    </row>
    <row r="732" spans="1:4" ht="12.75">
      <c r="A732" s="1">
        <v>36854</v>
      </c>
      <c r="B732" s="2">
        <v>101.7</v>
      </c>
      <c r="C732" s="6">
        <f t="shared" si="22"/>
        <v>1.2000000000000028</v>
      </c>
      <c r="D732">
        <f t="shared" si="23"/>
        <v>53.40840295435283</v>
      </c>
    </row>
    <row r="733" spans="1:4" ht="12.75">
      <c r="A733" s="1">
        <v>36857</v>
      </c>
      <c r="B733" s="2">
        <v>105</v>
      </c>
      <c r="C733" s="6">
        <f t="shared" si="22"/>
        <v>3.299999999999997</v>
      </c>
      <c r="D733">
        <f t="shared" si="23"/>
        <v>54.857277105603195</v>
      </c>
    </row>
    <row r="734" spans="1:4" ht="12.75">
      <c r="A734" s="1">
        <v>36858</v>
      </c>
      <c r="B734" s="2">
        <v>101</v>
      </c>
      <c r="C734" s="6">
        <f t="shared" si="22"/>
        <v>-4</v>
      </c>
      <c r="D734">
        <f t="shared" si="23"/>
        <v>52.63157894736843</v>
      </c>
    </row>
    <row r="735" spans="1:4" ht="12.75">
      <c r="A735" s="1">
        <v>36859</v>
      </c>
      <c r="B735" s="2">
        <v>99.9</v>
      </c>
      <c r="C735" s="6">
        <f t="shared" si="22"/>
        <v>-1.0999999999999943</v>
      </c>
      <c r="D735">
        <f t="shared" si="23"/>
        <v>54.90489913544669</v>
      </c>
    </row>
    <row r="736" spans="1:4" ht="12.75">
      <c r="A736" s="1">
        <v>36860</v>
      </c>
      <c r="B736" s="2">
        <v>98</v>
      </c>
      <c r="C736" s="6">
        <f t="shared" si="22"/>
        <v>-1.9000000000000057</v>
      </c>
      <c r="D736">
        <f t="shared" si="23"/>
        <v>53.619272768208944</v>
      </c>
    </row>
    <row r="737" spans="1:4" ht="12.75">
      <c r="A737" s="1">
        <v>36861</v>
      </c>
      <c r="B737" s="2">
        <v>98.8</v>
      </c>
      <c r="C737" s="6">
        <f t="shared" si="22"/>
        <v>0.7999999999999972</v>
      </c>
      <c r="D737">
        <f t="shared" si="23"/>
        <v>51.07469421683886</v>
      </c>
    </row>
    <row r="738" spans="1:4" ht="12.75">
      <c r="A738" s="1">
        <v>36864</v>
      </c>
      <c r="B738" s="2">
        <v>97.6</v>
      </c>
      <c r="C738" s="6">
        <f t="shared" si="22"/>
        <v>-1.2000000000000028</v>
      </c>
      <c r="D738">
        <f t="shared" si="23"/>
        <v>51.36749074405827</v>
      </c>
    </row>
    <row r="739" spans="1:4" ht="12.75">
      <c r="A739" s="1">
        <v>36865</v>
      </c>
      <c r="B739" s="2">
        <v>103</v>
      </c>
      <c r="C739" s="6">
        <f t="shared" si="22"/>
        <v>5.400000000000006</v>
      </c>
      <c r="D739">
        <f t="shared" si="23"/>
        <v>56.40723691253613</v>
      </c>
    </row>
    <row r="740" spans="1:4" ht="12.75">
      <c r="A740" s="1">
        <v>36866</v>
      </c>
      <c r="B740" s="2">
        <v>99.55</v>
      </c>
      <c r="C740" s="6">
        <f t="shared" si="22"/>
        <v>-3.450000000000003</v>
      </c>
      <c r="D740">
        <f t="shared" si="23"/>
        <v>53.34615774020451</v>
      </c>
    </row>
    <row r="741" spans="1:4" ht="12.75">
      <c r="A741" s="1">
        <v>36867</v>
      </c>
      <c r="B741" s="2">
        <v>99.7</v>
      </c>
      <c r="C741" s="6">
        <f t="shared" si="22"/>
        <v>0.15000000000000568</v>
      </c>
      <c r="D741">
        <f t="shared" si="23"/>
        <v>51.32027257240205</v>
      </c>
    </row>
    <row r="742" spans="1:4" ht="12.75">
      <c r="A742" s="1">
        <v>36868</v>
      </c>
      <c r="B742" s="2">
        <v>99</v>
      </c>
      <c r="C742" s="6">
        <f t="shared" si="22"/>
        <v>-0.7000000000000028</v>
      </c>
      <c r="D742">
        <f t="shared" si="23"/>
        <v>54.23042304230423</v>
      </c>
    </row>
    <row r="743" spans="1:4" ht="12.75">
      <c r="A743" s="1">
        <v>36871</v>
      </c>
      <c r="B743" s="2">
        <v>101.5</v>
      </c>
      <c r="C743" s="6">
        <f t="shared" si="22"/>
        <v>2.5</v>
      </c>
      <c r="D743">
        <f t="shared" si="23"/>
        <v>58.33333333333333</v>
      </c>
    </row>
    <row r="744" spans="1:4" ht="12.75">
      <c r="A744" s="1">
        <v>36872</v>
      </c>
      <c r="B744" s="2">
        <v>101.1</v>
      </c>
      <c r="C744" s="6">
        <f t="shared" si="22"/>
        <v>-0.4000000000000057</v>
      </c>
      <c r="D744">
        <f t="shared" si="23"/>
        <v>55.128205128205124</v>
      </c>
    </row>
    <row r="745" spans="1:4" ht="12.75">
      <c r="A745" s="1">
        <v>36873</v>
      </c>
      <c r="B745" s="2">
        <v>102.6</v>
      </c>
      <c r="C745" s="6">
        <f t="shared" si="22"/>
        <v>1.5</v>
      </c>
      <c r="D745">
        <f t="shared" si="23"/>
        <v>53.05514157973174</v>
      </c>
    </row>
    <row r="746" spans="1:4" ht="12.75">
      <c r="A746" s="1">
        <v>36874</v>
      </c>
      <c r="B746" s="2">
        <v>96.75</v>
      </c>
      <c r="C746" s="6">
        <f t="shared" si="22"/>
        <v>-5.849999999999994</v>
      </c>
      <c r="D746">
        <f t="shared" si="23"/>
        <v>49.658250802064444</v>
      </c>
    </row>
    <row r="747" spans="1:4" ht="12.75">
      <c r="A747" s="1">
        <v>36875</v>
      </c>
      <c r="B747" s="2">
        <v>94</v>
      </c>
      <c r="C747" s="6">
        <f t="shared" si="22"/>
        <v>-2.75</v>
      </c>
      <c r="D747">
        <f t="shared" si="23"/>
        <v>47.74037816816415</v>
      </c>
    </row>
    <row r="748" spans="1:4" ht="12.75">
      <c r="A748" s="1">
        <v>36878</v>
      </c>
      <c r="B748" s="2">
        <v>93.4</v>
      </c>
      <c r="C748" s="6">
        <f t="shared" si="22"/>
        <v>-0.5999999999999943</v>
      </c>
      <c r="D748">
        <f t="shared" si="23"/>
        <v>49.43820224719102</v>
      </c>
    </row>
    <row r="749" spans="1:4" ht="12.75">
      <c r="A749" s="1">
        <v>36879</v>
      </c>
      <c r="B749" s="2">
        <v>91</v>
      </c>
      <c r="C749" s="6">
        <f t="shared" si="22"/>
        <v>-2.4000000000000057</v>
      </c>
      <c r="D749">
        <f t="shared" si="23"/>
        <v>48.29575249082329</v>
      </c>
    </row>
    <row r="750" spans="1:4" ht="12.75">
      <c r="A750" s="1">
        <v>36880</v>
      </c>
      <c r="B750" s="2">
        <v>86.55</v>
      </c>
      <c r="C750" s="6">
        <f t="shared" si="22"/>
        <v>-4.450000000000003</v>
      </c>
      <c r="D750">
        <f t="shared" si="23"/>
        <v>44.42836468885674</v>
      </c>
    </row>
    <row r="751" spans="1:4" ht="12.75">
      <c r="A751" s="1">
        <v>36881</v>
      </c>
      <c r="B751" s="2">
        <v>82</v>
      </c>
      <c r="C751" s="6">
        <f t="shared" si="22"/>
        <v>-4.549999999999997</v>
      </c>
      <c r="D751">
        <f t="shared" si="23"/>
        <v>45.26377491207504</v>
      </c>
    </row>
    <row r="752" spans="1:4" ht="12.75">
      <c r="A752" s="1">
        <v>36882</v>
      </c>
      <c r="B752" s="2">
        <v>82.5</v>
      </c>
      <c r="C752" s="6">
        <f t="shared" si="22"/>
        <v>0.5</v>
      </c>
      <c r="D752">
        <f t="shared" si="23"/>
        <v>44.07043603258265</v>
      </c>
    </row>
    <row r="753" spans="1:4" ht="12.75">
      <c r="A753" s="1">
        <v>36887</v>
      </c>
      <c r="B753" s="2">
        <v>83</v>
      </c>
      <c r="C753" s="6">
        <f t="shared" si="22"/>
        <v>0.5</v>
      </c>
      <c r="D753">
        <f t="shared" si="23"/>
        <v>38.72703412073492</v>
      </c>
    </row>
    <row r="754" spans="1:4" ht="12.75">
      <c r="A754" s="1">
        <v>36888</v>
      </c>
      <c r="B754" s="2">
        <v>82.2</v>
      </c>
      <c r="C754" s="6">
        <f t="shared" si="22"/>
        <v>-0.7999999999999972</v>
      </c>
      <c r="D754">
        <f t="shared" si="23"/>
        <v>41.146123814835484</v>
      </c>
    </row>
    <row r="755" spans="1:4" ht="12.75">
      <c r="A755" s="1">
        <v>36889</v>
      </c>
      <c r="B755" s="2">
        <v>85</v>
      </c>
      <c r="C755" s="6">
        <f t="shared" si="22"/>
        <v>2.799999999999997</v>
      </c>
      <c r="D755">
        <f t="shared" si="23"/>
        <v>42.217802088513174</v>
      </c>
    </row>
    <row r="756" spans="1:4" ht="12.75">
      <c r="A756" s="1">
        <v>36893</v>
      </c>
      <c r="B756" s="2">
        <v>81.15</v>
      </c>
      <c r="C756" s="6">
        <f t="shared" si="22"/>
        <v>-3.8499999999999943</v>
      </c>
      <c r="D756">
        <f t="shared" si="23"/>
        <v>40.64145524174246</v>
      </c>
    </row>
    <row r="757" spans="1:4" ht="12.75">
      <c r="A757" s="1">
        <v>36894</v>
      </c>
      <c r="B757" s="2">
        <v>77.9</v>
      </c>
      <c r="C757" s="6">
        <f t="shared" si="22"/>
        <v>-3.25</v>
      </c>
      <c r="D757">
        <f t="shared" si="23"/>
        <v>41.991289620130665</v>
      </c>
    </row>
    <row r="758" spans="1:4" ht="12.75">
      <c r="A758" s="1">
        <v>36895</v>
      </c>
      <c r="B758" s="2">
        <v>83.55</v>
      </c>
      <c r="C758" s="6">
        <f t="shared" si="22"/>
        <v>5.6499999999999915</v>
      </c>
      <c r="D758">
        <f t="shared" si="23"/>
        <v>46.303818034118606</v>
      </c>
    </row>
    <row r="759" spans="1:4" ht="12.75">
      <c r="A759" s="1">
        <v>36896</v>
      </c>
      <c r="B759" s="2">
        <v>83.85</v>
      </c>
      <c r="C759" s="6">
        <f t="shared" si="22"/>
        <v>0.29999999999999716</v>
      </c>
      <c r="D759">
        <f t="shared" si="23"/>
        <v>38.68274582560296</v>
      </c>
    </row>
    <row r="760" spans="1:4" ht="12.75">
      <c r="A760" s="1">
        <v>36899</v>
      </c>
      <c r="B760" s="2">
        <v>81.75</v>
      </c>
      <c r="C760" s="6">
        <f t="shared" si="22"/>
        <v>-2.0999999999999943</v>
      </c>
      <c r="D760">
        <f t="shared" si="23"/>
        <v>39.676498572787814</v>
      </c>
    </row>
    <row r="761" spans="1:4" ht="12.75">
      <c r="A761" s="1">
        <v>36900</v>
      </c>
      <c r="B761" s="2">
        <v>80.9</v>
      </c>
      <c r="C761" s="6">
        <f t="shared" si="22"/>
        <v>-0.8499999999999943</v>
      </c>
      <c r="D761">
        <f t="shared" si="23"/>
        <v>43.962124938514506</v>
      </c>
    </row>
    <row r="762" spans="1:4" ht="12.75">
      <c r="A762" s="1">
        <v>36901</v>
      </c>
      <c r="B762" s="2">
        <v>81</v>
      </c>
      <c r="C762" s="6">
        <f t="shared" si="22"/>
        <v>0.09999999999999432</v>
      </c>
      <c r="D762">
        <f t="shared" si="23"/>
        <v>39.4774346793349</v>
      </c>
    </row>
    <row r="763" spans="1:4" ht="12.75">
      <c r="A763" s="1">
        <v>36902</v>
      </c>
      <c r="B763" s="2">
        <v>85</v>
      </c>
      <c r="C763" s="6">
        <f t="shared" si="22"/>
        <v>4</v>
      </c>
      <c r="D763">
        <f t="shared" si="23"/>
        <v>41.95899772209565</v>
      </c>
    </row>
    <row r="764" spans="1:4" ht="12.75">
      <c r="A764" s="1">
        <v>36903</v>
      </c>
      <c r="B764" s="2">
        <v>93.85</v>
      </c>
      <c r="C764" s="6">
        <f t="shared" si="22"/>
        <v>8.849999999999994</v>
      </c>
      <c r="D764">
        <f t="shared" si="23"/>
        <v>48.46609012289485</v>
      </c>
    </row>
    <row r="765" spans="1:4" ht="12.75">
      <c r="A765" s="1">
        <v>36906</v>
      </c>
      <c r="B765" s="2">
        <v>95</v>
      </c>
      <c r="C765" s="6">
        <f t="shared" si="22"/>
        <v>1.1500000000000057</v>
      </c>
      <c r="D765">
        <f t="shared" si="23"/>
        <v>48.102310231023104</v>
      </c>
    </row>
    <row r="766" spans="1:4" ht="12.75">
      <c r="A766" s="1">
        <v>36907</v>
      </c>
      <c r="B766" s="2">
        <v>96</v>
      </c>
      <c r="C766" s="6">
        <f t="shared" si="22"/>
        <v>1</v>
      </c>
      <c r="D766">
        <f t="shared" si="23"/>
        <v>49.25668979187314</v>
      </c>
    </row>
    <row r="767" spans="1:4" ht="12.75">
      <c r="A767" s="1">
        <v>36908</v>
      </c>
      <c r="B767" s="2">
        <v>101</v>
      </c>
      <c r="C767" s="6">
        <f t="shared" si="22"/>
        <v>5</v>
      </c>
      <c r="D767">
        <f t="shared" si="23"/>
        <v>51.663461538461554</v>
      </c>
    </row>
    <row r="768" spans="1:4" ht="12.75">
      <c r="A768" s="1">
        <v>36909</v>
      </c>
      <c r="B768" s="2">
        <v>101.9</v>
      </c>
      <c r="C768" s="6">
        <f t="shared" si="22"/>
        <v>0.9000000000000057</v>
      </c>
      <c r="D768">
        <f t="shared" si="23"/>
        <v>47.95321637426902</v>
      </c>
    </row>
    <row r="769" spans="1:4" ht="12.75">
      <c r="A769" s="1">
        <v>36910</v>
      </c>
      <c r="B769" s="2">
        <v>105</v>
      </c>
      <c r="C769" s="6">
        <f t="shared" si="22"/>
        <v>3.0999999999999943</v>
      </c>
      <c r="D769">
        <f t="shared" si="23"/>
        <v>47.868686868686886</v>
      </c>
    </row>
    <row r="770" spans="1:4" ht="12.75">
      <c r="A770" s="1">
        <v>36913</v>
      </c>
      <c r="B770" s="2">
        <v>107</v>
      </c>
      <c r="C770" s="6">
        <f t="shared" si="22"/>
        <v>2</v>
      </c>
      <c r="D770">
        <f t="shared" si="23"/>
        <v>49.9419549570467</v>
      </c>
    </row>
    <row r="771" spans="1:4" ht="12.75">
      <c r="A771" s="1">
        <v>36914</v>
      </c>
      <c r="B771" s="2">
        <v>104.5</v>
      </c>
      <c r="C771" s="6">
        <f t="shared" si="22"/>
        <v>-2.5</v>
      </c>
      <c r="D771">
        <f t="shared" si="23"/>
        <v>53.50746268656719</v>
      </c>
    </row>
    <row r="772" spans="1:4" ht="12.75">
      <c r="A772" s="1">
        <v>36915</v>
      </c>
      <c r="B772" s="2">
        <v>115</v>
      </c>
      <c r="C772" s="6">
        <f aca="true" t="shared" si="24" ref="C772:C835">B772-B771</f>
        <v>10.5</v>
      </c>
      <c r="D772">
        <f t="shared" si="23"/>
        <v>59.54545454545458</v>
      </c>
    </row>
    <row r="773" spans="1:4" ht="12.75">
      <c r="A773" s="1">
        <v>36916</v>
      </c>
      <c r="B773" s="2">
        <v>112.4</v>
      </c>
      <c r="C773" s="6">
        <f t="shared" si="24"/>
        <v>-2.5999999999999943</v>
      </c>
      <c r="D773">
        <f t="shared" si="23"/>
        <v>60.48971036585369</v>
      </c>
    </row>
    <row r="774" spans="1:4" ht="12.75">
      <c r="A774" s="1">
        <v>36917</v>
      </c>
      <c r="B774" s="2">
        <v>111.6</v>
      </c>
      <c r="C774" s="6">
        <f t="shared" si="24"/>
        <v>-0.8000000000000114</v>
      </c>
      <c r="D774">
        <f t="shared" si="23"/>
        <v>60.48971036585366</v>
      </c>
    </row>
    <row r="775" spans="1:4" ht="12.75">
      <c r="A775" s="1">
        <v>36920</v>
      </c>
      <c r="B775" s="2">
        <v>114.3</v>
      </c>
      <c r="C775" s="6">
        <f t="shared" si="24"/>
        <v>2.700000000000003</v>
      </c>
      <c r="D775">
        <f t="shared" si="23"/>
        <v>60.43693951535967</v>
      </c>
    </row>
    <row r="776" spans="1:4" ht="12.75">
      <c r="A776" s="1">
        <v>36921</v>
      </c>
      <c r="B776" s="2">
        <v>113</v>
      </c>
      <c r="C776" s="6">
        <f t="shared" si="24"/>
        <v>-1.2999999999999972</v>
      </c>
      <c r="D776">
        <f t="shared" si="23"/>
        <v>64.51777166717588</v>
      </c>
    </row>
    <row r="777" spans="1:4" ht="12.75">
      <c r="A777" s="1">
        <v>36922</v>
      </c>
      <c r="B777" s="2">
        <v>116.4</v>
      </c>
      <c r="C777" s="6">
        <f t="shared" si="24"/>
        <v>3.4000000000000057</v>
      </c>
      <c r="D777">
        <f t="shared" si="23"/>
        <v>67.25806451612905</v>
      </c>
    </row>
    <row r="778" spans="1:4" ht="12.75">
      <c r="A778" s="1">
        <v>36923</v>
      </c>
      <c r="B778" s="2">
        <v>113.9</v>
      </c>
      <c r="C778" s="6">
        <f t="shared" si="24"/>
        <v>-2.5</v>
      </c>
      <c r="D778">
        <f t="shared" si="23"/>
        <v>64.66860027929962</v>
      </c>
    </row>
    <row r="779" spans="1:4" ht="12.75">
      <c r="A779" s="1">
        <v>36924</v>
      </c>
      <c r="B779" s="2">
        <v>114.2</v>
      </c>
      <c r="C779" s="6">
        <f t="shared" si="24"/>
        <v>0.29999999999999716</v>
      </c>
      <c r="D779">
        <f t="shared" si="23"/>
        <v>64.66860027929962</v>
      </c>
    </row>
    <row r="780" spans="1:4" ht="12.75">
      <c r="A780" s="1">
        <v>36927</v>
      </c>
      <c r="B780" s="2">
        <v>108</v>
      </c>
      <c r="C780" s="6">
        <f t="shared" si="24"/>
        <v>-6.200000000000003</v>
      </c>
      <c r="D780">
        <f t="shared" si="23"/>
        <v>58.024096385542165</v>
      </c>
    </row>
    <row r="781" spans="1:4" ht="12.75">
      <c r="A781" s="1">
        <v>36928</v>
      </c>
      <c r="B781" s="2">
        <v>108.2</v>
      </c>
      <c r="C781" s="6">
        <f t="shared" si="24"/>
        <v>0.20000000000000284</v>
      </c>
      <c r="D781">
        <f t="shared" si="23"/>
        <v>53.79825653798255</v>
      </c>
    </row>
    <row r="782" spans="1:4" ht="12.75">
      <c r="A782" s="1">
        <v>36929</v>
      </c>
      <c r="B782" s="2">
        <v>108.7</v>
      </c>
      <c r="C782" s="6">
        <f t="shared" si="24"/>
        <v>0.5</v>
      </c>
      <c r="D782">
        <f t="shared" si="23"/>
        <v>54.02726146220569</v>
      </c>
    </row>
    <row r="783" spans="1:4" ht="12.75">
      <c r="A783" s="1">
        <v>36930</v>
      </c>
      <c r="B783" s="2">
        <v>108.5</v>
      </c>
      <c r="C783" s="6">
        <f t="shared" si="24"/>
        <v>-0.20000000000000284</v>
      </c>
      <c r="D783">
        <f t="shared" si="23"/>
        <v>56.978417266187044</v>
      </c>
    </row>
    <row r="784" spans="1:4" ht="12.75">
      <c r="A784" s="1">
        <v>36931</v>
      </c>
      <c r="B784" s="2">
        <v>108.9</v>
      </c>
      <c r="C784" s="6">
        <f t="shared" si="24"/>
        <v>0.4000000000000057</v>
      </c>
      <c r="D784">
        <f t="shared" si="23"/>
        <v>51.023751023751025</v>
      </c>
    </row>
    <row r="785" spans="1:4" ht="12.75">
      <c r="A785" s="1">
        <v>36934</v>
      </c>
      <c r="B785" s="2">
        <v>115</v>
      </c>
      <c r="C785" s="6">
        <f t="shared" si="24"/>
        <v>6.099999999999994</v>
      </c>
      <c r="D785">
        <f t="shared" si="23"/>
        <v>54.69696969696969</v>
      </c>
    </row>
    <row r="786" spans="1:4" ht="12.75">
      <c r="A786" s="1">
        <v>36935</v>
      </c>
      <c r="B786" s="2">
        <v>115</v>
      </c>
      <c r="C786" s="6">
        <f t="shared" si="24"/>
        <v>0</v>
      </c>
      <c r="D786">
        <f t="shared" si="23"/>
        <v>55.98086124401913</v>
      </c>
    </row>
    <row r="787" spans="1:4" ht="12.75">
      <c r="A787" s="1">
        <v>36936</v>
      </c>
      <c r="B787" s="2">
        <v>112.7</v>
      </c>
      <c r="C787" s="6">
        <f t="shared" si="24"/>
        <v>-2.299999999999997</v>
      </c>
      <c r="D787">
        <f t="shared" si="23"/>
        <v>54.33212996389892</v>
      </c>
    </row>
    <row r="788" spans="1:4" ht="12.75">
      <c r="A788" s="1">
        <v>36937</v>
      </c>
      <c r="B788" s="2">
        <v>115.2</v>
      </c>
      <c r="C788" s="6">
        <f t="shared" si="24"/>
        <v>2.5</v>
      </c>
      <c r="D788">
        <f t="shared" si="23"/>
        <v>55.614035087719294</v>
      </c>
    </row>
    <row r="789" spans="1:4" ht="12.75">
      <c r="A789" s="1">
        <v>36938</v>
      </c>
      <c r="B789" s="2">
        <v>111.4</v>
      </c>
      <c r="C789" s="6">
        <f t="shared" si="24"/>
        <v>-3.799999999999997</v>
      </c>
      <c r="D789">
        <f t="shared" si="23"/>
        <v>53.69211514392992</v>
      </c>
    </row>
    <row r="790" spans="1:4" ht="12.75">
      <c r="A790" s="1">
        <v>36941</v>
      </c>
      <c r="B790" s="2">
        <v>112</v>
      </c>
      <c r="C790" s="6">
        <f t="shared" si="24"/>
        <v>0.5999999999999943</v>
      </c>
      <c r="D790">
        <f t="shared" si="23"/>
        <v>52.44215938303342</v>
      </c>
    </row>
    <row r="791" spans="1:4" ht="12.75">
      <c r="A791" s="1">
        <v>36942</v>
      </c>
      <c r="B791" s="2">
        <v>111.4</v>
      </c>
      <c r="C791" s="6">
        <f t="shared" si="24"/>
        <v>-0.5999999999999943</v>
      </c>
      <c r="D791">
        <f t="shared" si="23"/>
        <v>54.66726217061189</v>
      </c>
    </row>
    <row r="792" spans="1:4" ht="12.75">
      <c r="A792" s="1">
        <v>36943</v>
      </c>
      <c r="B792" s="2">
        <v>111.7</v>
      </c>
      <c r="C792" s="6">
        <f t="shared" si="24"/>
        <v>0.29999999999999716</v>
      </c>
      <c r="D792">
        <f aca="true" t="shared" si="25" ref="D792:D855">100*SUMIF(C773:C792,"&gt;0")/COUNTIF(C773:C792,"&gt;0")/(SUMIF(C773:C792,"&gt;0")/COUNTIF(C773:C792,"&gt;0")-SUMIF(C773:C792,"&lt;0")/COUNTIF(C773:C792,"&lt;0"))</f>
        <v>42.97752808988765</v>
      </c>
    </row>
    <row r="793" spans="1:4" ht="12.75">
      <c r="A793" s="1">
        <v>36944</v>
      </c>
      <c r="B793" s="2">
        <v>112.7</v>
      </c>
      <c r="C793" s="6">
        <f t="shared" si="24"/>
        <v>1</v>
      </c>
      <c r="D793">
        <f t="shared" si="25"/>
        <v>42.51550044286979</v>
      </c>
    </row>
    <row r="794" spans="1:4" ht="12.75">
      <c r="A794" s="1">
        <v>36945</v>
      </c>
      <c r="B794" s="2">
        <v>110.1</v>
      </c>
      <c r="C794" s="6">
        <f t="shared" si="24"/>
        <v>-2.6000000000000085</v>
      </c>
      <c r="D794">
        <f t="shared" si="25"/>
        <v>40.16736401673639</v>
      </c>
    </row>
    <row r="795" spans="1:4" ht="12.75">
      <c r="A795" s="1">
        <v>36948</v>
      </c>
      <c r="B795" s="2">
        <v>108.6</v>
      </c>
      <c r="C795" s="6">
        <f t="shared" si="24"/>
        <v>-1.5</v>
      </c>
      <c r="D795">
        <f t="shared" si="25"/>
        <v>39.603106125970655</v>
      </c>
    </row>
    <row r="796" spans="1:4" ht="12.75">
      <c r="A796" s="1">
        <v>36949</v>
      </c>
      <c r="B796" s="2">
        <v>108.5</v>
      </c>
      <c r="C796" s="6">
        <f t="shared" si="24"/>
        <v>-0.09999999999999432</v>
      </c>
      <c r="D796">
        <f t="shared" si="25"/>
        <v>41.01876675603217</v>
      </c>
    </row>
    <row r="797" spans="1:4" ht="12.75">
      <c r="A797" s="1">
        <v>36950</v>
      </c>
      <c r="B797" s="2">
        <v>105</v>
      </c>
      <c r="C797" s="6">
        <f t="shared" si="24"/>
        <v>-3.5</v>
      </c>
      <c r="D797">
        <f t="shared" si="25"/>
        <v>36.20322482506843</v>
      </c>
    </row>
    <row r="798" spans="1:4" ht="12.75">
      <c r="A798" s="1">
        <v>36951</v>
      </c>
      <c r="B798" s="2">
        <v>104.5</v>
      </c>
      <c r="C798" s="6">
        <f t="shared" si="24"/>
        <v>-0.5</v>
      </c>
      <c r="D798">
        <f t="shared" si="25"/>
        <v>38.300611522368825</v>
      </c>
    </row>
    <row r="799" spans="1:4" ht="12.75">
      <c r="A799" s="1">
        <v>36952</v>
      </c>
      <c r="B799" s="2">
        <v>100</v>
      </c>
      <c r="C799" s="6">
        <f t="shared" si="24"/>
        <v>-4.5</v>
      </c>
      <c r="D799">
        <f t="shared" si="25"/>
        <v>38.203592814371255</v>
      </c>
    </row>
    <row r="800" spans="1:4" ht="12.75">
      <c r="A800" s="1">
        <v>36955</v>
      </c>
      <c r="B800" s="2">
        <v>102</v>
      </c>
      <c r="C800" s="6">
        <f t="shared" si="24"/>
        <v>2</v>
      </c>
      <c r="D800">
        <f t="shared" si="25"/>
        <v>43.533930857874516</v>
      </c>
    </row>
    <row r="801" spans="1:4" ht="12.75">
      <c r="A801" s="1">
        <v>36956</v>
      </c>
      <c r="B801" s="2">
        <v>109.1</v>
      </c>
      <c r="C801" s="6">
        <f t="shared" si="24"/>
        <v>7.099999999999994</v>
      </c>
      <c r="D801">
        <f t="shared" si="25"/>
        <v>53.749344520188764</v>
      </c>
    </row>
    <row r="802" spans="1:4" ht="12.75">
      <c r="A802" s="1">
        <v>36957</v>
      </c>
      <c r="B802" s="2">
        <v>115</v>
      </c>
      <c r="C802" s="6">
        <f t="shared" si="24"/>
        <v>5.900000000000006</v>
      </c>
      <c r="D802">
        <f t="shared" si="25"/>
        <v>59.485530546623785</v>
      </c>
    </row>
    <row r="803" spans="1:4" ht="12.75">
      <c r="A803" s="1">
        <v>36958</v>
      </c>
      <c r="B803" s="2">
        <v>111</v>
      </c>
      <c r="C803" s="6">
        <f t="shared" si="24"/>
        <v>-4</v>
      </c>
      <c r="D803">
        <f t="shared" si="25"/>
        <v>55.153321976149904</v>
      </c>
    </row>
    <row r="804" spans="1:4" ht="12.75">
      <c r="A804" s="1">
        <v>36959</v>
      </c>
      <c r="B804" s="2">
        <v>110</v>
      </c>
      <c r="C804" s="6">
        <f t="shared" si="24"/>
        <v>-1</v>
      </c>
      <c r="D804">
        <f t="shared" si="25"/>
        <v>58.96573470674795</v>
      </c>
    </row>
    <row r="805" spans="1:4" ht="12.75">
      <c r="A805" s="1">
        <v>36962</v>
      </c>
      <c r="B805" s="2">
        <v>105</v>
      </c>
      <c r="C805" s="6">
        <f t="shared" si="24"/>
        <v>-5</v>
      </c>
      <c r="D805">
        <f t="shared" si="25"/>
        <v>53.07797537619698</v>
      </c>
    </row>
    <row r="806" spans="1:4" ht="12.75">
      <c r="A806" s="1">
        <v>36963</v>
      </c>
      <c r="B806" s="2">
        <v>103.4</v>
      </c>
      <c r="C806" s="6">
        <f t="shared" si="24"/>
        <v>-1.5999999999999943</v>
      </c>
      <c r="D806">
        <f t="shared" si="25"/>
        <v>53.75106564364876</v>
      </c>
    </row>
    <row r="807" spans="1:4" ht="12.75">
      <c r="A807" s="1">
        <v>36964</v>
      </c>
      <c r="B807" s="2">
        <v>103.4</v>
      </c>
      <c r="C807" s="6">
        <f t="shared" si="24"/>
        <v>0</v>
      </c>
      <c r="D807">
        <f t="shared" si="25"/>
        <v>53.677657366843434</v>
      </c>
    </row>
    <row r="808" spans="1:4" ht="12.75">
      <c r="A808" s="1">
        <v>36965</v>
      </c>
      <c r="B808" s="2">
        <v>103.2</v>
      </c>
      <c r="C808" s="6">
        <f t="shared" si="24"/>
        <v>-0.20000000000000284</v>
      </c>
      <c r="D808">
        <f t="shared" si="25"/>
        <v>55.88908674637497</v>
      </c>
    </row>
    <row r="809" spans="1:4" ht="12.75">
      <c r="A809" s="1">
        <v>36966</v>
      </c>
      <c r="B809" s="2">
        <v>104.8</v>
      </c>
      <c r="C809" s="6">
        <f t="shared" si="24"/>
        <v>1.5999999999999943</v>
      </c>
      <c r="D809">
        <f t="shared" si="25"/>
        <v>55.82097058083982</v>
      </c>
    </row>
    <row r="810" spans="1:4" ht="12.75">
      <c r="A810" s="1">
        <v>36969</v>
      </c>
      <c r="B810" s="2">
        <v>98.5</v>
      </c>
      <c r="C810" s="6">
        <f t="shared" si="24"/>
        <v>-6.299999999999997</v>
      </c>
      <c r="D810">
        <f t="shared" si="25"/>
        <v>55.260033246259795</v>
      </c>
    </row>
    <row r="811" spans="1:4" ht="12.75">
      <c r="A811" s="1">
        <v>36970</v>
      </c>
      <c r="B811" s="2">
        <v>100.1</v>
      </c>
      <c r="C811" s="6">
        <f t="shared" si="24"/>
        <v>1.5999999999999943</v>
      </c>
      <c r="D811">
        <f t="shared" si="25"/>
        <v>52.04626334519572</v>
      </c>
    </row>
    <row r="812" spans="1:4" ht="12.75">
      <c r="A812" s="1">
        <v>36971</v>
      </c>
      <c r="B812" s="2">
        <v>90.95</v>
      </c>
      <c r="C812" s="6">
        <f t="shared" si="24"/>
        <v>-9.149999999999991</v>
      </c>
      <c r="D812">
        <f t="shared" si="25"/>
        <v>51.011649294911095</v>
      </c>
    </row>
    <row r="813" spans="1:4" ht="12.75">
      <c r="A813" s="1">
        <v>36972</v>
      </c>
      <c r="B813" s="2">
        <v>80.15</v>
      </c>
      <c r="C813" s="6">
        <f t="shared" si="24"/>
        <v>-10.799999999999997</v>
      </c>
      <c r="D813">
        <f t="shared" si="25"/>
        <v>50.10323468685477</v>
      </c>
    </row>
    <row r="814" spans="1:4" ht="12.75">
      <c r="A814" s="1">
        <v>36973</v>
      </c>
      <c r="B814" s="2">
        <v>88.15</v>
      </c>
      <c r="C814" s="6">
        <f t="shared" si="24"/>
        <v>8</v>
      </c>
      <c r="D814">
        <f t="shared" si="25"/>
        <v>54.10643367752184</v>
      </c>
    </row>
    <row r="815" spans="1:4" ht="12.75">
      <c r="A815" s="1">
        <v>36976</v>
      </c>
      <c r="B815" s="2">
        <v>90.2</v>
      </c>
      <c r="C815" s="6">
        <f t="shared" si="24"/>
        <v>2.049999999999997</v>
      </c>
      <c r="D815">
        <f t="shared" si="25"/>
        <v>50.93531665539779</v>
      </c>
    </row>
    <row r="816" spans="1:4" ht="12.75">
      <c r="A816" s="1">
        <v>36977</v>
      </c>
      <c r="B816" s="2">
        <v>92</v>
      </c>
      <c r="C816" s="6">
        <f t="shared" si="24"/>
        <v>1.7999999999999972</v>
      </c>
      <c r="D816">
        <f t="shared" si="25"/>
        <v>47.023259122270424</v>
      </c>
    </row>
    <row r="817" spans="1:4" ht="12.75">
      <c r="A817" s="1">
        <v>36978</v>
      </c>
      <c r="B817" s="2">
        <v>89.95</v>
      </c>
      <c r="C817" s="6">
        <f t="shared" si="24"/>
        <v>-2.049999999999997</v>
      </c>
      <c r="D817">
        <f t="shared" si="25"/>
        <v>47.812251392203656</v>
      </c>
    </row>
    <row r="818" spans="1:4" ht="12.75">
      <c r="A818" s="1">
        <v>36979</v>
      </c>
      <c r="B818" s="2">
        <v>85.5</v>
      </c>
      <c r="C818" s="6">
        <f t="shared" si="24"/>
        <v>-4.450000000000003</v>
      </c>
      <c r="D818">
        <f t="shared" si="25"/>
        <v>45.72238744034857</v>
      </c>
    </row>
    <row r="819" spans="1:4" ht="12.75">
      <c r="A819" s="1">
        <v>36980</v>
      </c>
      <c r="B819" s="2">
        <v>85</v>
      </c>
      <c r="C819" s="6">
        <f t="shared" si="24"/>
        <v>-0.5</v>
      </c>
      <c r="D819">
        <f t="shared" si="25"/>
        <v>47.839930530429115</v>
      </c>
    </row>
    <row r="820" spans="1:4" ht="12.75">
      <c r="A820" s="1">
        <v>36983</v>
      </c>
      <c r="B820" s="2">
        <v>88</v>
      </c>
      <c r="C820" s="6">
        <f t="shared" si="24"/>
        <v>3</v>
      </c>
      <c r="D820">
        <f t="shared" si="25"/>
        <v>48.657311774342894</v>
      </c>
    </row>
    <row r="821" spans="1:4" ht="12.75">
      <c r="A821" s="1">
        <v>36984</v>
      </c>
      <c r="B821" s="2">
        <v>80.1</v>
      </c>
      <c r="C821" s="6">
        <f t="shared" si="24"/>
        <v>-7.900000000000006</v>
      </c>
      <c r="D821">
        <f t="shared" si="25"/>
        <v>43.67449281969455</v>
      </c>
    </row>
    <row r="822" spans="1:4" ht="12.75">
      <c r="A822" s="1">
        <v>36985</v>
      </c>
      <c r="B822" s="2">
        <v>81.1</v>
      </c>
      <c r="C822" s="6">
        <f t="shared" si="24"/>
        <v>1</v>
      </c>
      <c r="D822">
        <f t="shared" si="25"/>
        <v>38.14768460575718</v>
      </c>
    </row>
    <row r="823" spans="1:4" ht="12.75">
      <c r="A823" s="1">
        <v>36986</v>
      </c>
      <c r="B823" s="2">
        <v>87.15</v>
      </c>
      <c r="C823" s="6">
        <f t="shared" si="24"/>
        <v>6.050000000000011</v>
      </c>
      <c r="D823">
        <f t="shared" si="25"/>
        <v>41.35090609555189</v>
      </c>
    </row>
    <row r="824" spans="1:4" ht="12.75">
      <c r="A824" s="1">
        <v>36987</v>
      </c>
      <c r="B824" s="2">
        <v>86.3</v>
      </c>
      <c r="C824" s="6">
        <f t="shared" si="24"/>
        <v>-0.8500000000000085</v>
      </c>
      <c r="D824">
        <f t="shared" si="25"/>
        <v>41.425356339084765</v>
      </c>
    </row>
    <row r="825" spans="1:4" ht="12.75">
      <c r="A825" s="1">
        <v>36990</v>
      </c>
      <c r="B825" s="2">
        <v>86.3</v>
      </c>
      <c r="C825" s="6">
        <f t="shared" si="24"/>
        <v>0</v>
      </c>
      <c r="D825">
        <f t="shared" si="25"/>
        <v>41.73594945128034</v>
      </c>
    </row>
    <row r="826" spans="1:4" ht="12.75">
      <c r="A826" s="1">
        <v>36991</v>
      </c>
      <c r="B826" s="2">
        <v>89.1</v>
      </c>
      <c r="C826" s="6">
        <f t="shared" si="24"/>
        <v>2.799999999999997</v>
      </c>
      <c r="D826">
        <f t="shared" si="25"/>
        <v>39.8002853067047</v>
      </c>
    </row>
    <row r="827" spans="1:4" ht="12.75">
      <c r="A827" s="1">
        <v>36992</v>
      </c>
      <c r="B827" s="2">
        <v>89.95</v>
      </c>
      <c r="C827" s="6">
        <f t="shared" si="24"/>
        <v>0.8500000000000085</v>
      </c>
      <c r="D827">
        <f t="shared" si="25"/>
        <v>38.00954829232464</v>
      </c>
    </row>
    <row r="828" spans="1:4" ht="12.75">
      <c r="A828" s="1">
        <v>36993</v>
      </c>
      <c r="B828" s="2">
        <v>89</v>
      </c>
      <c r="C828" s="6">
        <f t="shared" si="24"/>
        <v>-0.9500000000000028</v>
      </c>
      <c r="D828">
        <f t="shared" si="25"/>
        <v>37.59535052669815</v>
      </c>
    </row>
    <row r="829" spans="1:4" ht="12.75">
      <c r="A829" s="1">
        <v>36998</v>
      </c>
      <c r="B829" s="2">
        <v>87.95</v>
      </c>
      <c r="C829" s="6">
        <f t="shared" si="24"/>
        <v>-1.0499999999999972</v>
      </c>
      <c r="D829">
        <f t="shared" si="25"/>
        <v>40.67415730337079</v>
      </c>
    </row>
    <row r="830" spans="1:4" ht="12.75">
      <c r="A830" s="1">
        <v>36999</v>
      </c>
      <c r="B830" s="2">
        <v>92</v>
      </c>
      <c r="C830" s="6">
        <f t="shared" si="24"/>
        <v>4.049999999999997</v>
      </c>
      <c r="D830">
        <f t="shared" si="25"/>
        <v>42.68774703557313</v>
      </c>
    </row>
    <row r="831" spans="1:4" ht="12.75">
      <c r="A831" s="1">
        <v>37000</v>
      </c>
      <c r="B831" s="2">
        <v>93.7</v>
      </c>
      <c r="C831" s="6">
        <f t="shared" si="24"/>
        <v>1.7000000000000028</v>
      </c>
      <c r="D831">
        <f t="shared" si="25"/>
        <v>42.76605434947624</v>
      </c>
    </row>
    <row r="832" spans="1:4" ht="12.75">
      <c r="A832" s="1">
        <v>37001</v>
      </c>
      <c r="B832" s="2">
        <v>97</v>
      </c>
      <c r="C832" s="6">
        <f t="shared" si="24"/>
        <v>3.299999999999997</v>
      </c>
      <c r="D832">
        <f t="shared" si="25"/>
        <v>46.847761699246846</v>
      </c>
    </row>
    <row r="833" spans="1:4" ht="12.75">
      <c r="A833" s="1">
        <v>37004</v>
      </c>
      <c r="B833" s="2">
        <v>95</v>
      </c>
      <c r="C833" s="6">
        <f t="shared" si="24"/>
        <v>-2</v>
      </c>
      <c r="D833">
        <f t="shared" si="25"/>
        <v>56.02671794352797</v>
      </c>
    </row>
    <row r="834" spans="1:4" ht="12.75">
      <c r="A834" s="1">
        <v>37005</v>
      </c>
      <c r="B834" s="2">
        <v>95.3</v>
      </c>
      <c r="C834" s="6">
        <f t="shared" si="24"/>
        <v>0.29999999999999716</v>
      </c>
      <c r="D834">
        <f t="shared" si="25"/>
        <v>49.76297837900334</v>
      </c>
    </row>
    <row r="835" spans="1:4" ht="12.75">
      <c r="A835" s="1">
        <v>37006</v>
      </c>
      <c r="B835" s="2">
        <v>95.2</v>
      </c>
      <c r="C835" s="6">
        <f t="shared" si="24"/>
        <v>-0.09999999999999432</v>
      </c>
      <c r="D835">
        <f t="shared" si="25"/>
        <v>52.97879900509298</v>
      </c>
    </row>
    <row r="836" spans="1:4" ht="12.75">
      <c r="A836" s="1">
        <v>37007</v>
      </c>
      <c r="B836" s="2">
        <v>98</v>
      </c>
      <c r="C836" s="6">
        <f aca="true" t="shared" si="26" ref="C836:C899">B836-B835</f>
        <v>2.799999999999997</v>
      </c>
      <c r="D836">
        <f t="shared" si="25"/>
        <v>53.96033862924737</v>
      </c>
    </row>
    <row r="837" spans="1:4" ht="12.75">
      <c r="A837" s="1">
        <v>37008</v>
      </c>
      <c r="B837" s="2">
        <v>100.9</v>
      </c>
      <c r="C837" s="6">
        <f t="shared" si="26"/>
        <v>2.9000000000000057</v>
      </c>
      <c r="D837">
        <f t="shared" si="25"/>
        <v>54.01596993893846</v>
      </c>
    </row>
    <row r="838" spans="1:4" ht="12.75">
      <c r="A838" s="1">
        <v>37011</v>
      </c>
      <c r="B838" s="2">
        <v>101.6</v>
      </c>
      <c r="C838" s="6">
        <f t="shared" si="26"/>
        <v>0.6999999999999886</v>
      </c>
      <c r="D838">
        <f t="shared" si="25"/>
        <v>56.27132523543058</v>
      </c>
    </row>
    <row r="839" spans="1:4" ht="12.75">
      <c r="A839" s="1">
        <v>37013</v>
      </c>
      <c r="B839" s="2">
        <v>105.9</v>
      </c>
      <c r="C839" s="6">
        <f t="shared" si="26"/>
        <v>4.300000000000011</v>
      </c>
      <c r="D839">
        <f t="shared" si="25"/>
        <v>54.796373968339864</v>
      </c>
    </row>
    <row r="840" spans="1:4" ht="12.75">
      <c r="A840" s="1">
        <v>37014</v>
      </c>
      <c r="B840" s="2">
        <v>110.1</v>
      </c>
      <c r="C840" s="6">
        <f t="shared" si="26"/>
        <v>4.199999999999989</v>
      </c>
      <c r="D840">
        <f t="shared" si="25"/>
        <v>55.66025215660252</v>
      </c>
    </row>
    <row r="841" spans="1:4" ht="12.75">
      <c r="A841" s="1">
        <v>37015</v>
      </c>
      <c r="B841" s="2">
        <v>105</v>
      </c>
      <c r="C841" s="6">
        <f t="shared" si="26"/>
        <v>-5.099999999999994</v>
      </c>
      <c r="D841">
        <f t="shared" si="25"/>
        <v>61.6130453944469</v>
      </c>
    </row>
    <row r="842" spans="1:4" ht="12.75">
      <c r="A842" s="1">
        <v>37018</v>
      </c>
      <c r="B842" s="2">
        <v>105.5</v>
      </c>
      <c r="C842" s="6">
        <f t="shared" si="26"/>
        <v>0.5</v>
      </c>
      <c r="D842">
        <f t="shared" si="25"/>
        <v>61.271676300578044</v>
      </c>
    </row>
    <row r="843" spans="1:4" ht="12.75">
      <c r="A843" s="1">
        <v>37019</v>
      </c>
      <c r="B843" s="2">
        <v>106.7</v>
      </c>
      <c r="C843" s="6">
        <f t="shared" si="26"/>
        <v>1.2000000000000028</v>
      </c>
      <c r="D843">
        <f t="shared" si="25"/>
        <v>57.615571776155726</v>
      </c>
    </row>
    <row r="844" spans="1:4" ht="12.75">
      <c r="A844" s="1">
        <v>37020</v>
      </c>
      <c r="B844" s="2">
        <v>104</v>
      </c>
      <c r="C844" s="6">
        <f t="shared" si="26"/>
        <v>-2.700000000000003</v>
      </c>
      <c r="D844">
        <f t="shared" si="25"/>
        <v>53.44568161300031</v>
      </c>
    </row>
    <row r="845" spans="1:4" ht="12.75">
      <c r="A845" s="1">
        <v>37021</v>
      </c>
      <c r="B845" s="2">
        <v>105</v>
      </c>
      <c r="C845" s="6">
        <f t="shared" si="26"/>
        <v>1</v>
      </c>
      <c r="D845">
        <f t="shared" si="25"/>
        <v>52.427184466019426</v>
      </c>
    </row>
    <row r="846" spans="1:4" ht="12.75">
      <c r="A846" s="1">
        <v>37022</v>
      </c>
      <c r="B846" s="2">
        <v>102</v>
      </c>
      <c r="C846" s="6">
        <f t="shared" si="26"/>
        <v>-3</v>
      </c>
      <c r="D846">
        <f t="shared" si="25"/>
        <v>50.115889775946435</v>
      </c>
    </row>
    <row r="847" spans="1:4" ht="12.75">
      <c r="A847" s="1">
        <v>37025</v>
      </c>
      <c r="B847" s="2">
        <v>103.8</v>
      </c>
      <c r="C847" s="6">
        <f t="shared" si="26"/>
        <v>1.7999999999999972</v>
      </c>
      <c r="D847">
        <f t="shared" si="25"/>
        <v>50.95581719204963</v>
      </c>
    </row>
    <row r="848" spans="1:4" ht="12.75">
      <c r="A848" s="1">
        <v>37026</v>
      </c>
      <c r="B848" s="2">
        <v>102.3</v>
      </c>
      <c r="C848" s="6">
        <f t="shared" si="26"/>
        <v>-1.5</v>
      </c>
      <c r="D848">
        <f t="shared" si="25"/>
        <v>50.04973887092764</v>
      </c>
    </row>
    <row r="849" spans="1:4" ht="12.75">
      <c r="A849" s="1">
        <v>37027</v>
      </c>
      <c r="B849" s="2">
        <v>103.7</v>
      </c>
      <c r="C849" s="6">
        <f t="shared" si="26"/>
        <v>1.4000000000000057</v>
      </c>
      <c r="D849">
        <f t="shared" si="25"/>
        <v>47.294117647058826</v>
      </c>
    </row>
    <row r="850" spans="1:4" ht="12.75">
      <c r="A850" s="1">
        <v>37028</v>
      </c>
      <c r="B850" s="2">
        <v>101.6</v>
      </c>
      <c r="C850" s="6">
        <f t="shared" si="26"/>
        <v>-2.1000000000000085</v>
      </c>
      <c r="D850">
        <f t="shared" si="25"/>
        <v>45.996978851963746</v>
      </c>
    </row>
    <row r="851" spans="1:4" ht="12.75">
      <c r="A851" s="1">
        <v>37029</v>
      </c>
      <c r="B851" s="2">
        <v>101.4</v>
      </c>
      <c r="C851" s="6">
        <f t="shared" si="26"/>
        <v>-0.19999999999998863</v>
      </c>
      <c r="D851">
        <f t="shared" si="25"/>
        <v>49.3427704752275</v>
      </c>
    </row>
    <row r="852" spans="1:4" ht="12.75">
      <c r="A852" s="1">
        <v>37032</v>
      </c>
      <c r="B852" s="2">
        <v>101</v>
      </c>
      <c r="C852" s="6">
        <f t="shared" si="26"/>
        <v>-0.4000000000000057</v>
      </c>
      <c r="D852">
        <f t="shared" si="25"/>
        <v>50.23809523809524</v>
      </c>
    </row>
    <row r="853" spans="1:4" ht="12.75">
      <c r="A853" s="1">
        <v>37033</v>
      </c>
      <c r="B853" s="2">
        <v>99.95</v>
      </c>
      <c r="C853" s="6">
        <f t="shared" si="26"/>
        <v>-1.0499999999999972</v>
      </c>
      <c r="D853">
        <f t="shared" si="25"/>
        <v>51.66643994014421</v>
      </c>
    </row>
    <row r="854" spans="1:4" ht="12.75">
      <c r="A854" s="1">
        <v>37034</v>
      </c>
      <c r="B854" s="2">
        <v>99</v>
      </c>
      <c r="C854" s="6">
        <f t="shared" si="26"/>
        <v>-0.9500000000000028</v>
      </c>
      <c r="D854">
        <f t="shared" si="25"/>
        <v>54.88126649076517</v>
      </c>
    </row>
    <row r="855" spans="1:4" ht="12.75">
      <c r="A855" s="1">
        <v>37035</v>
      </c>
      <c r="B855" s="2">
        <v>99.5</v>
      </c>
      <c r="C855" s="6">
        <f t="shared" si="26"/>
        <v>0.5</v>
      </c>
      <c r="D855">
        <f t="shared" si="25"/>
        <v>50.62054396620015</v>
      </c>
    </row>
    <row r="856" spans="1:4" ht="12.75">
      <c r="A856" s="1">
        <v>37036</v>
      </c>
      <c r="B856" s="2">
        <v>100.3</v>
      </c>
      <c r="C856" s="6">
        <f t="shared" si="26"/>
        <v>0.7999999999999972</v>
      </c>
      <c r="D856">
        <f aca="true" t="shared" si="27" ref="D856:D919">100*SUMIF(C837:C856,"&gt;0")/COUNTIF(C837:C856,"&gt;0")/(SUMIF(C837:C856,"&gt;0")/COUNTIF(C837:C856,"&gt;0")-SUMIF(C837:C856,"&lt;0")/COUNTIF(C837:C856,"&lt;0"))</f>
        <v>48.1563626282229</v>
      </c>
    </row>
    <row r="857" spans="1:4" ht="12.75">
      <c r="A857" s="1">
        <v>37039</v>
      </c>
      <c r="B857" s="2">
        <v>101</v>
      </c>
      <c r="C857" s="6">
        <f t="shared" si="26"/>
        <v>0.7000000000000028</v>
      </c>
      <c r="D857">
        <f t="shared" si="27"/>
        <v>45.145203872103245</v>
      </c>
    </row>
    <row r="858" spans="1:4" ht="12.75">
      <c r="A858" s="1">
        <v>37040</v>
      </c>
      <c r="B858" s="2">
        <v>102.8</v>
      </c>
      <c r="C858" s="6">
        <f t="shared" si="26"/>
        <v>1.7999999999999972</v>
      </c>
      <c r="D858">
        <f t="shared" si="27"/>
        <v>46.69327251995439</v>
      </c>
    </row>
    <row r="859" spans="1:4" ht="12.75">
      <c r="A859" s="1">
        <v>37041</v>
      </c>
      <c r="B859" s="2">
        <v>102.1</v>
      </c>
      <c r="C859" s="6">
        <f t="shared" si="26"/>
        <v>-0.7000000000000028</v>
      </c>
      <c r="D859">
        <f t="shared" si="27"/>
        <v>43.98734177215188</v>
      </c>
    </row>
    <row r="860" spans="1:4" ht="12.75">
      <c r="A860" s="1">
        <v>37042</v>
      </c>
      <c r="B860" s="2">
        <v>102.4</v>
      </c>
      <c r="C860" s="6">
        <f t="shared" si="26"/>
        <v>0.30000000000001137</v>
      </c>
      <c r="D860">
        <f t="shared" si="27"/>
        <v>36.10108303249101</v>
      </c>
    </row>
    <row r="861" spans="1:4" ht="12.75">
      <c r="A861" s="1">
        <v>37043</v>
      </c>
      <c r="B861" s="2">
        <v>99.15</v>
      </c>
      <c r="C861" s="6">
        <f t="shared" si="26"/>
        <v>-3.25</v>
      </c>
      <c r="D861">
        <f t="shared" si="27"/>
        <v>38.68471953578339</v>
      </c>
    </row>
    <row r="862" spans="1:4" ht="12.75">
      <c r="A862" s="1">
        <v>37047</v>
      </c>
      <c r="B862" s="2">
        <v>98.1</v>
      </c>
      <c r="C862" s="6">
        <f t="shared" si="26"/>
        <v>-1.0500000000000114</v>
      </c>
      <c r="D862">
        <f t="shared" si="27"/>
        <v>40.72486360093532</v>
      </c>
    </row>
    <row r="863" spans="1:4" ht="12.75">
      <c r="A863" s="1">
        <v>37048</v>
      </c>
      <c r="B863" s="2">
        <v>99.15</v>
      </c>
      <c r="C863" s="6">
        <f t="shared" si="26"/>
        <v>1.0500000000000114</v>
      </c>
      <c r="D863">
        <f t="shared" si="27"/>
        <v>40.34124338105514</v>
      </c>
    </row>
    <row r="864" spans="1:4" ht="12.75">
      <c r="A864" s="1">
        <v>37049</v>
      </c>
      <c r="B864" s="2">
        <v>99.3</v>
      </c>
      <c r="C864" s="6">
        <f t="shared" si="26"/>
        <v>0.14999999999999147</v>
      </c>
      <c r="D864">
        <f t="shared" si="27"/>
        <v>40.084388185654014</v>
      </c>
    </row>
    <row r="865" spans="1:4" ht="12.75">
      <c r="A865" s="1">
        <v>37050</v>
      </c>
      <c r="B865" s="2">
        <v>101</v>
      </c>
      <c r="C865" s="6">
        <f t="shared" si="26"/>
        <v>1.7000000000000028</v>
      </c>
      <c r="D865">
        <f t="shared" si="27"/>
        <v>41.8032786885246</v>
      </c>
    </row>
    <row r="866" spans="1:4" ht="12.75">
      <c r="A866" s="1">
        <v>37053</v>
      </c>
      <c r="B866" s="2">
        <v>98.1</v>
      </c>
      <c r="C866" s="6">
        <f t="shared" si="26"/>
        <v>-2.9000000000000057</v>
      </c>
      <c r="D866">
        <f t="shared" si="27"/>
        <v>41.97530864197531</v>
      </c>
    </row>
    <row r="867" spans="1:4" ht="12.75">
      <c r="A867" s="1">
        <v>37054</v>
      </c>
      <c r="B867" s="2">
        <v>95</v>
      </c>
      <c r="C867" s="6">
        <f t="shared" si="26"/>
        <v>-3.0999999999999943</v>
      </c>
      <c r="D867">
        <f t="shared" si="27"/>
        <v>37.378640776699065</v>
      </c>
    </row>
    <row r="868" spans="1:4" ht="12.75">
      <c r="A868" s="1">
        <v>37055</v>
      </c>
      <c r="B868" s="2">
        <v>100.7</v>
      </c>
      <c r="C868" s="6">
        <f t="shared" si="26"/>
        <v>5.700000000000003</v>
      </c>
      <c r="D868">
        <f t="shared" si="27"/>
        <v>47.315436241610755</v>
      </c>
    </row>
    <row r="869" spans="1:4" ht="12.75">
      <c r="A869" s="1">
        <v>37056</v>
      </c>
      <c r="B869" s="2">
        <v>95.75</v>
      </c>
      <c r="C869" s="6">
        <f t="shared" si="26"/>
        <v>-4.950000000000003</v>
      </c>
      <c r="D869">
        <f t="shared" si="27"/>
        <v>42.91199508524038</v>
      </c>
    </row>
    <row r="870" spans="1:4" ht="12.75">
      <c r="A870" s="1">
        <v>37057</v>
      </c>
      <c r="B870" s="2">
        <v>91.5</v>
      </c>
      <c r="C870" s="6">
        <f t="shared" si="26"/>
        <v>-4.25</v>
      </c>
      <c r="D870">
        <f t="shared" si="27"/>
        <v>40.50449405624822</v>
      </c>
    </row>
    <row r="871" spans="1:4" ht="12.75">
      <c r="A871" s="1">
        <v>37060</v>
      </c>
      <c r="B871" s="2">
        <v>90.75</v>
      </c>
      <c r="C871" s="6">
        <f t="shared" si="26"/>
        <v>-0.75</v>
      </c>
      <c r="D871">
        <f t="shared" si="27"/>
        <v>39.93139917107333</v>
      </c>
    </row>
    <row r="872" spans="1:4" ht="12.75">
      <c r="A872" s="1">
        <v>37061</v>
      </c>
      <c r="B872" s="2">
        <v>91.05</v>
      </c>
      <c r="C872" s="6">
        <f t="shared" si="26"/>
        <v>0.29999999999999716</v>
      </c>
      <c r="D872">
        <f t="shared" si="27"/>
        <v>36.161335187760784</v>
      </c>
    </row>
    <row r="873" spans="1:4" ht="12.75">
      <c r="A873" s="1">
        <v>37062</v>
      </c>
      <c r="B873" s="2">
        <v>90</v>
      </c>
      <c r="C873" s="6">
        <f t="shared" si="26"/>
        <v>-1.0499999999999972</v>
      </c>
      <c r="D873">
        <f t="shared" si="27"/>
        <v>36.161335187760784</v>
      </c>
    </row>
    <row r="874" spans="1:4" ht="12.75">
      <c r="A874" s="1">
        <v>37063</v>
      </c>
      <c r="B874" s="2">
        <v>91.45</v>
      </c>
      <c r="C874" s="6">
        <f t="shared" si="26"/>
        <v>1.4500000000000028</v>
      </c>
      <c r="D874">
        <f t="shared" si="27"/>
        <v>34.95497916946648</v>
      </c>
    </row>
    <row r="875" spans="1:4" ht="12.75">
      <c r="A875" s="1">
        <v>37064</v>
      </c>
      <c r="B875" s="2">
        <v>92</v>
      </c>
      <c r="C875" s="6">
        <f t="shared" si="26"/>
        <v>0.5499999999999972</v>
      </c>
      <c r="D875">
        <f t="shared" si="27"/>
        <v>35.03355704697987</v>
      </c>
    </row>
    <row r="876" spans="1:4" ht="12.75">
      <c r="A876" s="1">
        <v>37067</v>
      </c>
      <c r="B876" s="2">
        <v>91</v>
      </c>
      <c r="C876" s="6">
        <f t="shared" si="26"/>
        <v>-1</v>
      </c>
      <c r="D876">
        <f t="shared" si="27"/>
        <v>37.32970027247958</v>
      </c>
    </row>
    <row r="877" spans="1:4" ht="12.75">
      <c r="A877" s="1">
        <v>37068</v>
      </c>
      <c r="B877" s="2">
        <v>87.2</v>
      </c>
      <c r="C877" s="6">
        <f t="shared" si="26"/>
        <v>-3.799999999999997</v>
      </c>
      <c r="D877">
        <f t="shared" si="27"/>
        <v>37.22019781363875</v>
      </c>
    </row>
    <row r="878" spans="1:4" ht="12.75">
      <c r="A878" s="1">
        <v>37069</v>
      </c>
      <c r="B878" s="2">
        <v>88</v>
      </c>
      <c r="C878" s="6">
        <f t="shared" si="26"/>
        <v>0.7999999999999972</v>
      </c>
      <c r="D878">
        <f t="shared" si="27"/>
        <v>35.369774919614166</v>
      </c>
    </row>
    <row r="879" spans="1:4" ht="12.75">
      <c r="A879" s="1">
        <v>37070</v>
      </c>
      <c r="B879" s="2">
        <v>91</v>
      </c>
      <c r="C879" s="6">
        <f t="shared" si="26"/>
        <v>3</v>
      </c>
      <c r="D879">
        <f t="shared" si="27"/>
        <v>36.49635036496352</v>
      </c>
    </row>
    <row r="880" spans="1:4" ht="12.75">
      <c r="A880" s="1">
        <v>37071</v>
      </c>
      <c r="B880" s="2">
        <v>90</v>
      </c>
      <c r="C880" s="6">
        <f t="shared" si="26"/>
        <v>-1</v>
      </c>
      <c r="D880">
        <f t="shared" si="27"/>
        <v>39.866863905325445</v>
      </c>
    </row>
    <row r="881" spans="1:4" ht="12.75">
      <c r="A881" s="1">
        <v>37074</v>
      </c>
      <c r="B881" s="2">
        <v>90.2</v>
      </c>
      <c r="C881" s="6">
        <f t="shared" si="26"/>
        <v>0.20000000000000284</v>
      </c>
      <c r="D881">
        <f t="shared" si="27"/>
        <v>38.45161290322581</v>
      </c>
    </row>
    <row r="882" spans="1:4" ht="12.75">
      <c r="A882" s="1">
        <v>37075</v>
      </c>
      <c r="B882" s="2">
        <v>89</v>
      </c>
      <c r="C882" s="6">
        <f t="shared" si="26"/>
        <v>-1.2000000000000028</v>
      </c>
      <c r="D882">
        <f t="shared" si="27"/>
        <v>38.30334190231363</v>
      </c>
    </row>
    <row r="883" spans="1:4" ht="12.75">
      <c r="A883" s="1">
        <v>37076</v>
      </c>
      <c r="B883" s="2">
        <v>87.6</v>
      </c>
      <c r="C883" s="6">
        <f t="shared" si="26"/>
        <v>-1.4000000000000057</v>
      </c>
      <c r="D883">
        <f t="shared" si="27"/>
        <v>39.992124950780926</v>
      </c>
    </row>
    <row r="884" spans="1:4" ht="12.75">
      <c r="A884" s="1">
        <v>37077</v>
      </c>
      <c r="B884" s="2">
        <v>83.2</v>
      </c>
      <c r="C884" s="6">
        <f t="shared" si="26"/>
        <v>-4.3999999999999915</v>
      </c>
      <c r="D884">
        <f t="shared" si="27"/>
        <v>40.81429990069515</v>
      </c>
    </row>
    <row r="885" spans="1:4" ht="12.75">
      <c r="A885" s="1">
        <v>37078</v>
      </c>
      <c r="B885" s="2">
        <v>80.95</v>
      </c>
      <c r="C885" s="6">
        <f t="shared" si="26"/>
        <v>-2.25</v>
      </c>
      <c r="D885">
        <f t="shared" si="27"/>
        <v>41.01485473905613</v>
      </c>
    </row>
    <row r="886" spans="1:4" ht="12.75">
      <c r="A886" s="1">
        <v>37081</v>
      </c>
      <c r="B886" s="2">
        <v>78</v>
      </c>
      <c r="C886" s="6">
        <f t="shared" si="26"/>
        <v>-2.950000000000003</v>
      </c>
      <c r="D886">
        <f t="shared" si="27"/>
        <v>40.97714736012609</v>
      </c>
    </row>
    <row r="887" spans="1:4" ht="12.75">
      <c r="A887" s="1">
        <v>37082</v>
      </c>
      <c r="B887" s="2">
        <v>79.45</v>
      </c>
      <c r="C887" s="6">
        <f t="shared" si="26"/>
        <v>1.4500000000000028</v>
      </c>
      <c r="D887">
        <f t="shared" si="27"/>
        <v>41.02694458566346</v>
      </c>
    </row>
    <row r="888" spans="1:4" ht="12.75">
      <c r="A888" s="1">
        <v>37083</v>
      </c>
      <c r="B888" s="2">
        <v>74.55</v>
      </c>
      <c r="C888" s="6">
        <f t="shared" si="26"/>
        <v>-4.900000000000006</v>
      </c>
      <c r="D888">
        <f t="shared" si="27"/>
        <v>29.803283537938167</v>
      </c>
    </row>
    <row r="889" spans="1:4" ht="12.75">
      <c r="A889" s="1">
        <v>37084</v>
      </c>
      <c r="B889" s="2">
        <v>76.3</v>
      </c>
      <c r="C889" s="6">
        <f t="shared" si="26"/>
        <v>1.75</v>
      </c>
      <c r="D889">
        <f t="shared" si="27"/>
        <v>32.98611111111111</v>
      </c>
    </row>
    <row r="890" spans="1:4" ht="12.75">
      <c r="A890" s="1">
        <v>37085</v>
      </c>
      <c r="B890" s="2">
        <v>74</v>
      </c>
      <c r="C890" s="6">
        <f t="shared" si="26"/>
        <v>-2.299999999999997</v>
      </c>
      <c r="D890">
        <f t="shared" si="27"/>
        <v>34.54545454545455</v>
      </c>
    </row>
    <row r="891" spans="1:4" ht="12.75">
      <c r="A891" s="1">
        <v>37088</v>
      </c>
      <c r="B891" s="2">
        <v>74.3</v>
      </c>
      <c r="C891" s="6">
        <f t="shared" si="26"/>
        <v>0.29999999999999716</v>
      </c>
      <c r="D891">
        <f t="shared" si="27"/>
        <v>31.332655137334683</v>
      </c>
    </row>
    <row r="892" spans="1:4" ht="12.75">
      <c r="A892" s="1">
        <v>37089</v>
      </c>
      <c r="B892" s="2">
        <v>74</v>
      </c>
      <c r="C892" s="6">
        <f t="shared" si="26"/>
        <v>-0.29999999999999716</v>
      </c>
      <c r="D892">
        <f t="shared" si="27"/>
        <v>34.9264705882353</v>
      </c>
    </row>
    <row r="893" spans="1:4" ht="12.75">
      <c r="A893" s="1">
        <v>37090</v>
      </c>
      <c r="B893" s="2">
        <v>73</v>
      </c>
      <c r="C893" s="6">
        <f t="shared" si="26"/>
        <v>-1</v>
      </c>
      <c r="D893">
        <f t="shared" si="27"/>
        <v>34.96932515337423</v>
      </c>
    </row>
    <row r="894" spans="1:4" ht="12.75">
      <c r="A894" s="1">
        <v>37091</v>
      </c>
      <c r="B894" s="2">
        <v>73.45</v>
      </c>
      <c r="C894" s="6">
        <f t="shared" si="26"/>
        <v>0.45000000000000284</v>
      </c>
      <c r="D894">
        <f t="shared" si="27"/>
        <v>32.48407643312102</v>
      </c>
    </row>
    <row r="895" spans="1:4" ht="12.75">
      <c r="A895" s="1">
        <v>37092</v>
      </c>
      <c r="B895" s="2">
        <v>69.5</v>
      </c>
      <c r="C895" s="6">
        <f t="shared" si="26"/>
        <v>-3.950000000000003</v>
      </c>
      <c r="D895">
        <f t="shared" si="27"/>
        <v>32.65402843601896</v>
      </c>
    </row>
    <row r="896" spans="1:4" ht="12.75">
      <c r="A896" s="1">
        <v>37095</v>
      </c>
      <c r="B896" s="2">
        <v>69.05</v>
      </c>
      <c r="C896" s="6">
        <f t="shared" si="26"/>
        <v>-0.45000000000000284</v>
      </c>
      <c r="D896">
        <f t="shared" si="27"/>
        <v>33.056133056133056</v>
      </c>
    </row>
    <row r="897" spans="1:4" ht="12.75">
      <c r="A897" s="1">
        <v>37096</v>
      </c>
      <c r="B897" s="2">
        <v>71.8</v>
      </c>
      <c r="C897" s="6">
        <f t="shared" si="26"/>
        <v>2.75</v>
      </c>
      <c r="D897">
        <f t="shared" si="27"/>
        <v>38.07829181494662</v>
      </c>
    </row>
    <row r="898" spans="1:4" ht="12.75">
      <c r="A898" s="1">
        <v>37097</v>
      </c>
      <c r="B898" s="2">
        <v>70</v>
      </c>
      <c r="C898" s="6">
        <f t="shared" si="26"/>
        <v>-1.7999999999999972</v>
      </c>
      <c r="D898">
        <f t="shared" si="27"/>
        <v>39.72222222222223</v>
      </c>
    </row>
    <row r="899" spans="1:4" ht="12.75">
      <c r="A899" s="1">
        <v>37098</v>
      </c>
      <c r="B899" s="2">
        <v>71</v>
      </c>
      <c r="C899" s="6">
        <f t="shared" si="26"/>
        <v>1</v>
      </c>
      <c r="D899">
        <f t="shared" si="27"/>
        <v>34.46308724832216</v>
      </c>
    </row>
    <row r="900" spans="1:4" ht="12.75">
      <c r="A900" s="1">
        <v>37099</v>
      </c>
      <c r="B900" s="2">
        <v>73.75</v>
      </c>
      <c r="C900" s="6">
        <f aca="true" t="shared" si="28" ref="C900:C963">B900-B899</f>
        <v>2.75</v>
      </c>
      <c r="D900">
        <f t="shared" si="27"/>
        <v>37.2594752186589</v>
      </c>
    </row>
    <row r="901" spans="1:4" ht="12.75">
      <c r="A901" s="1">
        <v>37102</v>
      </c>
      <c r="B901" s="2">
        <v>73.55</v>
      </c>
      <c r="C901" s="6">
        <f t="shared" si="28"/>
        <v>-0.20000000000000284</v>
      </c>
      <c r="D901">
        <f t="shared" si="27"/>
        <v>41.72938104745814</v>
      </c>
    </row>
    <row r="902" spans="1:4" ht="12.75">
      <c r="A902" s="1">
        <v>37103</v>
      </c>
      <c r="B902" s="2">
        <v>75.1</v>
      </c>
      <c r="C902" s="6">
        <f t="shared" si="28"/>
        <v>1.5499999999999972</v>
      </c>
      <c r="D902">
        <f t="shared" si="27"/>
        <v>41.00227790432802</v>
      </c>
    </row>
    <row r="903" spans="1:4" ht="12.75">
      <c r="A903" s="1">
        <v>37104</v>
      </c>
      <c r="B903" s="2">
        <v>81.9</v>
      </c>
      <c r="C903" s="6">
        <f t="shared" si="28"/>
        <v>6.800000000000011</v>
      </c>
      <c r="D903">
        <f t="shared" si="27"/>
        <v>48.39691083547861</v>
      </c>
    </row>
    <row r="904" spans="1:4" ht="12.75">
      <c r="A904" s="1">
        <v>37105</v>
      </c>
      <c r="B904" s="2">
        <v>82.4</v>
      </c>
      <c r="C904" s="6">
        <f t="shared" si="28"/>
        <v>0.5</v>
      </c>
      <c r="D904">
        <f t="shared" si="27"/>
        <v>48.98477157360407</v>
      </c>
    </row>
    <row r="905" spans="1:4" ht="12.75">
      <c r="A905" s="1">
        <v>37106</v>
      </c>
      <c r="B905" s="2">
        <v>82</v>
      </c>
      <c r="C905" s="6">
        <f t="shared" si="28"/>
        <v>-0.4000000000000057</v>
      </c>
      <c r="D905">
        <f t="shared" si="27"/>
        <v>51.398135818908116</v>
      </c>
    </row>
    <row r="906" spans="1:4" ht="12.75">
      <c r="A906" s="1">
        <v>37109</v>
      </c>
      <c r="B906" s="2">
        <v>80.6</v>
      </c>
      <c r="C906" s="6">
        <f t="shared" si="28"/>
        <v>-1.4000000000000057</v>
      </c>
      <c r="D906">
        <f t="shared" si="27"/>
        <v>53.6111111111111</v>
      </c>
    </row>
    <row r="907" spans="1:4" ht="12.75">
      <c r="A907" s="1">
        <v>37110</v>
      </c>
      <c r="B907" s="2">
        <v>78.4</v>
      </c>
      <c r="C907" s="6">
        <f t="shared" si="28"/>
        <v>-2.1999999999999886</v>
      </c>
      <c r="D907">
        <f t="shared" si="27"/>
        <v>53.581661891117484</v>
      </c>
    </row>
    <row r="908" spans="1:4" ht="12.75">
      <c r="A908" s="1">
        <v>37111</v>
      </c>
      <c r="B908" s="2">
        <v>79.3</v>
      </c>
      <c r="C908" s="6">
        <f t="shared" si="28"/>
        <v>0.8999999999999915</v>
      </c>
      <c r="D908">
        <f t="shared" si="27"/>
        <v>57.25190839694657</v>
      </c>
    </row>
    <row r="909" spans="1:4" ht="12.75">
      <c r="A909" s="1">
        <v>37112</v>
      </c>
      <c r="B909" s="2">
        <v>77.5</v>
      </c>
      <c r="C909" s="6">
        <f t="shared" si="28"/>
        <v>-1.7999999999999972</v>
      </c>
      <c r="D909">
        <f t="shared" si="27"/>
        <v>56.804374240583236</v>
      </c>
    </row>
    <row r="910" spans="1:4" ht="12.75">
      <c r="A910" s="1">
        <v>37113</v>
      </c>
      <c r="B910" s="2">
        <v>80.4</v>
      </c>
      <c r="C910" s="6">
        <f t="shared" si="28"/>
        <v>2.9000000000000057</v>
      </c>
      <c r="D910">
        <f t="shared" si="27"/>
        <v>59.5808383233533</v>
      </c>
    </row>
    <row r="911" spans="1:4" ht="12.75">
      <c r="A911" s="1">
        <v>37116</v>
      </c>
      <c r="B911" s="2">
        <v>81.35</v>
      </c>
      <c r="C911" s="6">
        <f t="shared" si="28"/>
        <v>0.9499999999999886</v>
      </c>
      <c r="D911">
        <f t="shared" si="27"/>
        <v>60.35242290748897</v>
      </c>
    </row>
    <row r="912" spans="1:4" ht="12.75">
      <c r="A912" s="1">
        <v>37117</v>
      </c>
      <c r="B912" s="2">
        <v>82.5</v>
      </c>
      <c r="C912" s="6">
        <f t="shared" si="28"/>
        <v>1.1500000000000057</v>
      </c>
      <c r="D912">
        <f t="shared" si="27"/>
        <v>57.3568281938326</v>
      </c>
    </row>
    <row r="913" spans="1:4" ht="12.75">
      <c r="A913" s="1">
        <v>37118</v>
      </c>
      <c r="B913" s="2">
        <v>80.85</v>
      </c>
      <c r="C913" s="6">
        <f t="shared" si="28"/>
        <v>-1.6500000000000057</v>
      </c>
      <c r="D913">
        <f t="shared" si="27"/>
        <v>56.177189702286775</v>
      </c>
    </row>
    <row r="914" spans="1:4" ht="12.75">
      <c r="A914" s="1">
        <v>37119</v>
      </c>
      <c r="B914" s="2">
        <v>80</v>
      </c>
      <c r="C914" s="6">
        <f t="shared" si="28"/>
        <v>-0.8499999999999943</v>
      </c>
      <c r="D914">
        <f t="shared" si="27"/>
        <v>59.109874826147426</v>
      </c>
    </row>
    <row r="915" spans="1:4" ht="12.75">
      <c r="A915" s="1">
        <v>37120</v>
      </c>
      <c r="B915" s="2">
        <v>76.55</v>
      </c>
      <c r="C915" s="6">
        <f t="shared" si="28"/>
        <v>-3.450000000000003</v>
      </c>
      <c r="D915">
        <f t="shared" si="27"/>
        <v>59.943582510578274</v>
      </c>
    </row>
    <row r="916" spans="1:4" ht="12.75">
      <c r="A916" s="1">
        <v>37123</v>
      </c>
      <c r="B916" s="2">
        <v>74</v>
      </c>
      <c r="C916" s="6">
        <f t="shared" si="28"/>
        <v>-2.549999999999997</v>
      </c>
      <c r="D916">
        <f t="shared" si="27"/>
        <v>56.59121171770972</v>
      </c>
    </row>
    <row r="917" spans="1:4" ht="12.75">
      <c r="A917" s="1">
        <v>37124</v>
      </c>
      <c r="B917" s="2">
        <v>73.9</v>
      </c>
      <c r="C917" s="6">
        <f t="shared" si="28"/>
        <v>-0.09999999999999432</v>
      </c>
      <c r="D917">
        <f t="shared" si="27"/>
        <v>57.96069495870123</v>
      </c>
    </row>
    <row r="918" spans="1:4" ht="12.75">
      <c r="A918" s="1">
        <v>37125</v>
      </c>
      <c r="B918" s="2">
        <v>74.8</v>
      </c>
      <c r="C918" s="6">
        <f t="shared" si="28"/>
        <v>0.8999999999999915</v>
      </c>
      <c r="D918">
        <f t="shared" si="27"/>
        <v>57.05882352941176</v>
      </c>
    </row>
    <row r="919" spans="1:4" ht="12.75">
      <c r="A919" s="1">
        <v>37126</v>
      </c>
      <c r="B919" s="2">
        <v>75.6</v>
      </c>
      <c r="C919" s="6">
        <f t="shared" si="28"/>
        <v>0.7999999999999972</v>
      </c>
      <c r="D919">
        <f t="shared" si="27"/>
        <v>56.80473372781065</v>
      </c>
    </row>
    <row r="920" spans="1:4" ht="12.75">
      <c r="A920" s="1">
        <v>37127</v>
      </c>
      <c r="B920" s="2">
        <v>79.5</v>
      </c>
      <c r="C920" s="6">
        <f t="shared" si="28"/>
        <v>3.9000000000000057</v>
      </c>
      <c r="D920">
        <f aca="true" t="shared" si="29" ref="D920:D983">100*SUMIF(C901:C920,"&gt;0")/COUNTIF(C901:C920,"&gt;0")/(SUMIF(C901:C920,"&gt;0")/COUNTIF(C901:C920,"&gt;0")-SUMIF(C901:C920,"&lt;0")/COUNTIF(C901:C920,"&lt;0"))</f>
        <v>58.22603719599428</v>
      </c>
    </row>
    <row r="921" spans="1:4" ht="12.75">
      <c r="A921" s="1">
        <v>37130</v>
      </c>
      <c r="B921" s="2">
        <v>78.6</v>
      </c>
      <c r="C921" s="6">
        <f t="shared" si="28"/>
        <v>-0.9000000000000057</v>
      </c>
      <c r="D921">
        <f t="shared" si="29"/>
        <v>57.08274894810659</v>
      </c>
    </row>
    <row r="922" spans="1:4" ht="12.75">
      <c r="A922" s="1">
        <v>37131</v>
      </c>
      <c r="B922" s="2">
        <v>77.4</v>
      </c>
      <c r="C922" s="6">
        <f t="shared" si="28"/>
        <v>-1.1999999999999886</v>
      </c>
      <c r="D922">
        <f t="shared" si="29"/>
        <v>58.204334365325096</v>
      </c>
    </row>
    <row r="923" spans="1:4" ht="12.75">
      <c r="A923" s="1">
        <v>37132</v>
      </c>
      <c r="B923" s="2">
        <v>78</v>
      </c>
      <c r="C923" s="6">
        <f t="shared" si="28"/>
        <v>0.5999999999999943</v>
      </c>
      <c r="D923">
        <f t="shared" si="29"/>
        <v>48.2758620689655</v>
      </c>
    </row>
    <row r="924" spans="1:4" ht="12.75">
      <c r="A924" s="1">
        <v>37133</v>
      </c>
      <c r="B924" s="2">
        <v>77</v>
      </c>
      <c r="C924" s="6">
        <f t="shared" si="28"/>
        <v>-1</v>
      </c>
      <c r="D924">
        <f t="shared" si="29"/>
        <v>50.91164095371667</v>
      </c>
    </row>
    <row r="925" spans="1:4" ht="12.75">
      <c r="A925" s="1">
        <v>37134</v>
      </c>
      <c r="B925" s="2">
        <v>75.95</v>
      </c>
      <c r="C925" s="6">
        <f t="shared" si="28"/>
        <v>-1.0499999999999972</v>
      </c>
      <c r="D925">
        <f t="shared" si="29"/>
        <v>49.999999999999986</v>
      </c>
    </row>
    <row r="926" spans="1:4" ht="12.75">
      <c r="A926" s="1">
        <v>37137</v>
      </c>
      <c r="B926" s="2">
        <v>72.3</v>
      </c>
      <c r="C926" s="6">
        <f t="shared" si="28"/>
        <v>-3.6500000000000057</v>
      </c>
      <c r="D926">
        <f t="shared" si="29"/>
        <v>47.08171206225679</v>
      </c>
    </row>
    <row r="927" spans="1:4" ht="12.75">
      <c r="A927" s="1">
        <v>37138</v>
      </c>
      <c r="B927" s="2">
        <v>70.5</v>
      </c>
      <c r="C927" s="6">
        <f t="shared" si="28"/>
        <v>-1.7999999999999972</v>
      </c>
      <c r="D927">
        <f t="shared" si="29"/>
        <v>47.57536041939709</v>
      </c>
    </row>
    <row r="928" spans="1:4" ht="12.75">
      <c r="A928" s="1">
        <v>37139</v>
      </c>
      <c r="B928" s="2">
        <v>69.2</v>
      </c>
      <c r="C928" s="6">
        <f t="shared" si="28"/>
        <v>-1.2999999999999972</v>
      </c>
      <c r="D928">
        <f t="shared" si="29"/>
        <v>49.40617577197149</v>
      </c>
    </row>
    <row r="929" spans="1:4" ht="12.75">
      <c r="A929" s="1">
        <v>37140</v>
      </c>
      <c r="B929" s="2">
        <v>68</v>
      </c>
      <c r="C929" s="6">
        <f t="shared" si="28"/>
        <v>-1.2000000000000028</v>
      </c>
      <c r="D929">
        <f t="shared" si="29"/>
        <v>50.12048192771083</v>
      </c>
    </row>
    <row r="930" spans="1:4" ht="12.75">
      <c r="A930" s="1">
        <v>37141</v>
      </c>
      <c r="B930" s="2">
        <v>66.6</v>
      </c>
      <c r="C930" s="6">
        <f t="shared" si="28"/>
        <v>-1.4000000000000057</v>
      </c>
      <c r="D930">
        <f t="shared" si="29"/>
        <v>46.704180064308645</v>
      </c>
    </row>
    <row r="931" spans="1:4" ht="12.75">
      <c r="A931" s="1">
        <v>37144</v>
      </c>
      <c r="B931" s="2">
        <v>69.8</v>
      </c>
      <c r="C931" s="6">
        <f t="shared" si="28"/>
        <v>3.200000000000003</v>
      </c>
      <c r="D931">
        <f t="shared" si="29"/>
        <v>52.693542632893326</v>
      </c>
    </row>
    <row r="932" spans="1:4" ht="12.75">
      <c r="A932" s="1">
        <v>37145</v>
      </c>
      <c r="B932" s="2">
        <v>65</v>
      </c>
      <c r="C932" s="6">
        <f t="shared" si="28"/>
        <v>-4.799999999999997</v>
      </c>
      <c r="D932">
        <f t="shared" si="29"/>
        <v>51.179673321234105</v>
      </c>
    </row>
    <row r="933" spans="1:4" ht="12.75">
      <c r="A933" s="1">
        <v>37146</v>
      </c>
      <c r="B933" s="2">
        <v>63.85</v>
      </c>
      <c r="C933" s="6">
        <f t="shared" si="28"/>
        <v>-1.1499999999999986</v>
      </c>
      <c r="D933">
        <f t="shared" si="29"/>
        <v>51.64835164835164</v>
      </c>
    </row>
    <row r="934" spans="1:4" ht="12.75">
      <c r="A934" s="1">
        <v>37147</v>
      </c>
      <c r="B934" s="2">
        <v>62.1</v>
      </c>
      <c r="C934" s="6">
        <f t="shared" si="28"/>
        <v>-1.75</v>
      </c>
      <c r="D934">
        <f t="shared" si="29"/>
        <v>50.8108108108108</v>
      </c>
    </row>
    <row r="935" spans="1:4" ht="12.75">
      <c r="A935" s="1">
        <v>37148</v>
      </c>
      <c r="B935" s="2">
        <v>58.2</v>
      </c>
      <c r="C935" s="6">
        <f t="shared" si="28"/>
        <v>-3.8999999999999986</v>
      </c>
      <c r="D935">
        <f t="shared" si="29"/>
        <v>50.40214477211795</v>
      </c>
    </row>
    <row r="936" spans="1:4" ht="12.75">
      <c r="A936" s="1">
        <v>37151</v>
      </c>
      <c r="B936" s="2">
        <v>61.45</v>
      </c>
      <c r="C936" s="6">
        <f t="shared" si="28"/>
        <v>3.25</v>
      </c>
      <c r="D936">
        <f t="shared" si="29"/>
        <v>53.94456289978677</v>
      </c>
    </row>
    <row r="937" spans="1:4" ht="12.75">
      <c r="A937" s="1">
        <v>37152</v>
      </c>
      <c r="B937" s="2">
        <v>59</v>
      </c>
      <c r="C937" s="6">
        <f t="shared" si="28"/>
        <v>-2.450000000000003</v>
      </c>
      <c r="D937">
        <f t="shared" si="29"/>
        <v>51.72313084112147</v>
      </c>
    </row>
    <row r="938" spans="1:4" ht="12.75">
      <c r="A938" s="1">
        <v>37153</v>
      </c>
      <c r="B938" s="2">
        <v>56.2</v>
      </c>
      <c r="C938" s="6">
        <f t="shared" si="28"/>
        <v>-2.799999999999997</v>
      </c>
      <c r="D938">
        <f t="shared" si="29"/>
        <v>53.734756097560975</v>
      </c>
    </row>
    <row r="939" spans="1:4" ht="12.75">
      <c r="A939" s="1">
        <v>37154</v>
      </c>
      <c r="B939" s="2">
        <v>53.65</v>
      </c>
      <c r="C939" s="6">
        <f t="shared" si="28"/>
        <v>-2.5500000000000043</v>
      </c>
      <c r="D939">
        <f t="shared" si="29"/>
        <v>57.10560625814863</v>
      </c>
    </row>
    <row r="940" spans="1:4" ht="12.75">
      <c r="A940" s="1">
        <v>37155</v>
      </c>
      <c r="B940" s="2">
        <v>47.5</v>
      </c>
      <c r="C940" s="6">
        <f t="shared" si="28"/>
        <v>-6.149999999999999</v>
      </c>
      <c r="D940">
        <f t="shared" si="29"/>
        <v>50.569620253164544</v>
      </c>
    </row>
    <row r="941" spans="1:4" ht="12.75">
      <c r="A941" s="1">
        <v>37158</v>
      </c>
      <c r="B941" s="2">
        <v>50.3</v>
      </c>
      <c r="C941" s="6">
        <f t="shared" si="28"/>
        <v>2.799999999999997</v>
      </c>
      <c r="D941">
        <f t="shared" si="29"/>
        <v>50.805931656995476</v>
      </c>
    </row>
    <row r="942" spans="1:4" ht="12.75">
      <c r="A942" s="1">
        <v>37159</v>
      </c>
      <c r="B942" s="2">
        <v>52</v>
      </c>
      <c r="C942" s="6">
        <f t="shared" si="28"/>
        <v>1.7000000000000028</v>
      </c>
      <c r="D942">
        <f t="shared" si="29"/>
        <v>48.39385474860334</v>
      </c>
    </row>
    <row r="943" spans="1:4" ht="12.75">
      <c r="A943" s="1">
        <v>37160</v>
      </c>
      <c r="B943" s="2">
        <v>54.4</v>
      </c>
      <c r="C943" s="6">
        <f t="shared" si="28"/>
        <v>2.3999999999999986</v>
      </c>
      <c r="D943">
        <f t="shared" si="29"/>
        <v>52.01298701298702</v>
      </c>
    </row>
    <row r="944" spans="1:4" ht="12.75">
      <c r="A944" s="1">
        <v>37161</v>
      </c>
      <c r="B944" s="2">
        <v>53.5</v>
      </c>
      <c r="C944" s="6">
        <f t="shared" si="28"/>
        <v>-0.8999999999999986</v>
      </c>
      <c r="D944">
        <f t="shared" si="29"/>
        <v>52.080624187256184</v>
      </c>
    </row>
    <row r="945" spans="1:4" ht="12.75">
      <c r="A945" s="1">
        <v>37162</v>
      </c>
      <c r="B945" s="2">
        <v>53.5</v>
      </c>
      <c r="C945" s="6">
        <f t="shared" si="28"/>
        <v>0</v>
      </c>
      <c r="D945">
        <f t="shared" si="29"/>
        <v>51.079529926209354</v>
      </c>
    </row>
    <row r="946" spans="1:4" ht="12.75">
      <c r="A946" s="1">
        <v>37165</v>
      </c>
      <c r="B946" s="2">
        <v>53.6</v>
      </c>
      <c r="C946" s="6">
        <f t="shared" si="28"/>
        <v>0.10000000000000142</v>
      </c>
      <c r="D946">
        <f t="shared" si="29"/>
        <v>47.545887151597555</v>
      </c>
    </row>
    <row r="947" spans="1:4" ht="12.75">
      <c r="A947" s="1">
        <v>37166</v>
      </c>
      <c r="B947" s="2">
        <v>54.8</v>
      </c>
      <c r="C947" s="6">
        <f t="shared" si="28"/>
        <v>1.1999999999999957</v>
      </c>
      <c r="D947">
        <f t="shared" si="29"/>
        <v>45.28010302640051</v>
      </c>
    </row>
    <row r="948" spans="1:4" ht="12.75">
      <c r="A948" s="1">
        <v>37167</v>
      </c>
      <c r="B948" s="2">
        <v>52.05</v>
      </c>
      <c r="C948" s="6">
        <f t="shared" si="28"/>
        <v>-2.75</v>
      </c>
      <c r="D948">
        <f t="shared" si="29"/>
        <v>44.12650602409638</v>
      </c>
    </row>
    <row r="949" spans="1:4" ht="12.75">
      <c r="A949" s="1">
        <v>37168</v>
      </c>
      <c r="B949" s="2">
        <v>54.35</v>
      </c>
      <c r="C949" s="6">
        <f t="shared" si="28"/>
        <v>2.3000000000000043</v>
      </c>
      <c r="D949">
        <f t="shared" si="29"/>
        <v>43.23478260869566</v>
      </c>
    </row>
    <row r="950" spans="1:4" ht="12.75">
      <c r="A950" s="1">
        <v>37169</v>
      </c>
      <c r="B950" s="2">
        <v>54</v>
      </c>
      <c r="C950" s="6">
        <f t="shared" si="28"/>
        <v>-0.3500000000000014</v>
      </c>
      <c r="D950">
        <f t="shared" si="29"/>
        <v>44.09365023057823</v>
      </c>
    </row>
    <row r="951" spans="1:4" ht="12.75">
      <c r="A951" s="1">
        <v>37172</v>
      </c>
      <c r="B951" s="2">
        <v>58.95</v>
      </c>
      <c r="C951" s="6">
        <f t="shared" si="28"/>
        <v>4.950000000000003</v>
      </c>
      <c r="D951">
        <f t="shared" si="29"/>
        <v>46.527934856367345</v>
      </c>
    </row>
    <row r="952" spans="1:4" ht="12.75">
      <c r="A952" s="1">
        <v>37173</v>
      </c>
      <c r="B952" s="2">
        <v>64.9</v>
      </c>
      <c r="C952" s="6">
        <f t="shared" si="28"/>
        <v>5.950000000000003</v>
      </c>
      <c r="D952">
        <f t="shared" si="29"/>
        <v>52.53063399041023</v>
      </c>
    </row>
    <row r="953" spans="1:4" ht="12.75">
      <c r="A953" s="1">
        <v>37174</v>
      </c>
      <c r="B953" s="2">
        <v>63.65</v>
      </c>
      <c r="C953" s="6">
        <f t="shared" si="28"/>
        <v>-1.250000000000007</v>
      </c>
      <c r="D953">
        <f t="shared" si="29"/>
        <v>52.430075507816646</v>
      </c>
    </row>
    <row r="954" spans="1:4" ht="12.75">
      <c r="A954" s="1">
        <v>37175</v>
      </c>
      <c r="B954" s="2">
        <v>63.9</v>
      </c>
      <c r="C954" s="6">
        <f t="shared" si="28"/>
        <v>0.25</v>
      </c>
      <c r="D954">
        <f t="shared" si="29"/>
        <v>49.24192485168094</v>
      </c>
    </row>
    <row r="955" spans="1:4" ht="12.75">
      <c r="A955" s="1">
        <v>37176</v>
      </c>
      <c r="B955" s="2">
        <v>62.05</v>
      </c>
      <c r="C955" s="6">
        <f t="shared" si="28"/>
        <v>-1.8500000000000014</v>
      </c>
      <c r="D955">
        <f t="shared" si="29"/>
        <v>51.56465715600552</v>
      </c>
    </row>
    <row r="956" spans="1:4" ht="12.75">
      <c r="A956" s="1">
        <v>37179</v>
      </c>
      <c r="B956" s="2">
        <v>61.5</v>
      </c>
      <c r="C956" s="6">
        <f t="shared" si="28"/>
        <v>-0.5499999999999972</v>
      </c>
      <c r="D956">
        <f t="shared" si="29"/>
        <v>52.68921878802628</v>
      </c>
    </row>
    <row r="957" spans="1:4" ht="12.75">
      <c r="A957" s="1">
        <v>37180</v>
      </c>
      <c r="B957" s="2">
        <v>62.7</v>
      </c>
      <c r="C957" s="6">
        <f t="shared" si="28"/>
        <v>1.2000000000000028</v>
      </c>
      <c r="D957">
        <f t="shared" si="29"/>
        <v>51.78144277980612</v>
      </c>
    </row>
    <row r="958" spans="1:4" ht="12.75">
      <c r="A958" s="1">
        <v>37181</v>
      </c>
      <c r="B958" s="2">
        <v>67</v>
      </c>
      <c r="C958" s="6">
        <f t="shared" si="28"/>
        <v>4.299999999999997</v>
      </c>
      <c r="D958">
        <f t="shared" si="29"/>
        <v>54.70343785417453</v>
      </c>
    </row>
    <row r="959" spans="1:4" ht="12.75">
      <c r="A959" s="1">
        <v>37182</v>
      </c>
      <c r="B959" s="2">
        <v>65</v>
      </c>
      <c r="C959" s="6">
        <f t="shared" si="28"/>
        <v>-2</v>
      </c>
      <c r="D959">
        <f t="shared" si="29"/>
        <v>55.549872122762146</v>
      </c>
    </row>
    <row r="960" spans="1:4" ht="12.75">
      <c r="A960" s="1">
        <v>37183</v>
      </c>
      <c r="B960" s="2">
        <v>63.2</v>
      </c>
      <c r="C960" s="6">
        <f t="shared" si="28"/>
        <v>-1.7999999999999972</v>
      </c>
      <c r="D960">
        <f t="shared" si="29"/>
        <v>63.2959347224246</v>
      </c>
    </row>
    <row r="961" spans="1:4" ht="12.75">
      <c r="A961" s="1">
        <v>37186</v>
      </c>
      <c r="B961" s="2">
        <v>63.75</v>
      </c>
      <c r="C961" s="6">
        <f t="shared" si="28"/>
        <v>0.5499999999999972</v>
      </c>
      <c r="D961">
        <f t="shared" si="29"/>
        <v>61.26403198523758</v>
      </c>
    </row>
    <row r="962" spans="1:4" ht="12.75">
      <c r="A962" s="1">
        <v>37187</v>
      </c>
      <c r="B962" s="2">
        <v>64.3</v>
      </c>
      <c r="C962" s="6">
        <f t="shared" si="28"/>
        <v>0.5499999999999972</v>
      </c>
      <c r="D962">
        <f t="shared" si="29"/>
        <v>60.13609748377907</v>
      </c>
    </row>
    <row r="963" spans="1:4" ht="12.75">
      <c r="A963" s="1">
        <v>37188</v>
      </c>
      <c r="B963" s="2">
        <v>64.35</v>
      </c>
      <c r="C963" s="6">
        <f t="shared" si="28"/>
        <v>0.04999999999999716</v>
      </c>
      <c r="D963">
        <f t="shared" si="29"/>
        <v>57.61399966346962</v>
      </c>
    </row>
    <row r="964" spans="1:4" ht="12.75">
      <c r="A964" s="1">
        <v>37189</v>
      </c>
      <c r="B964" s="2">
        <v>60.5</v>
      </c>
      <c r="C964" s="6">
        <f aca="true" t="shared" si="30" ref="C964:C1027">B964-B963</f>
        <v>-3.8499999999999943</v>
      </c>
      <c r="D964">
        <f t="shared" si="29"/>
        <v>51.94174757281554</v>
      </c>
    </row>
    <row r="965" spans="1:4" ht="12.75">
      <c r="A965" s="1">
        <v>37190</v>
      </c>
      <c r="B965" s="2">
        <v>63.5</v>
      </c>
      <c r="C965" s="6">
        <f t="shared" si="30"/>
        <v>3</v>
      </c>
      <c r="D965">
        <f t="shared" si="29"/>
        <v>53.04347826086957</v>
      </c>
    </row>
    <row r="966" spans="1:4" ht="12.75">
      <c r="A966" s="1">
        <v>37193</v>
      </c>
      <c r="B966" s="2">
        <v>63.1</v>
      </c>
      <c r="C966" s="6">
        <f t="shared" si="30"/>
        <v>-0.3999999999999986</v>
      </c>
      <c r="D966">
        <f t="shared" si="29"/>
        <v>57.32634338138925</v>
      </c>
    </row>
    <row r="967" spans="1:4" ht="12.75">
      <c r="A967" s="1">
        <v>37194</v>
      </c>
      <c r="B967" s="2">
        <v>60.5</v>
      </c>
      <c r="C967" s="6">
        <f t="shared" si="30"/>
        <v>-2.6000000000000014</v>
      </c>
      <c r="D967">
        <f t="shared" si="29"/>
        <v>57.03703703703704</v>
      </c>
    </row>
    <row r="968" spans="1:4" ht="12.75">
      <c r="A968" s="1">
        <v>37195</v>
      </c>
      <c r="B968" s="2">
        <v>60.5</v>
      </c>
      <c r="C968" s="6">
        <f t="shared" si="30"/>
        <v>0</v>
      </c>
      <c r="D968">
        <f t="shared" si="29"/>
        <v>58.66252821670429</v>
      </c>
    </row>
    <row r="969" spans="1:4" ht="12.75">
      <c r="A969" s="1">
        <v>37196</v>
      </c>
      <c r="B969" s="2">
        <v>60.5</v>
      </c>
      <c r="C969" s="6">
        <f t="shared" si="30"/>
        <v>0</v>
      </c>
      <c r="D969">
        <f t="shared" si="29"/>
        <v>58.67418899858956</v>
      </c>
    </row>
    <row r="970" spans="1:4" ht="12.75">
      <c r="A970" s="1">
        <v>37197</v>
      </c>
      <c r="B970" s="2">
        <v>60.7</v>
      </c>
      <c r="C970" s="6">
        <f t="shared" si="30"/>
        <v>0.20000000000000284</v>
      </c>
      <c r="D970">
        <f t="shared" si="29"/>
        <v>54.01929260450161</v>
      </c>
    </row>
    <row r="971" spans="1:4" ht="12.75">
      <c r="A971" s="1">
        <v>37200</v>
      </c>
      <c r="B971" s="2">
        <v>64.1</v>
      </c>
      <c r="C971" s="6">
        <f t="shared" si="30"/>
        <v>3.3999999999999915</v>
      </c>
      <c r="D971">
        <f t="shared" si="29"/>
        <v>52.109845947756185</v>
      </c>
    </row>
    <row r="972" spans="1:4" ht="12.75">
      <c r="A972" s="1">
        <v>37201</v>
      </c>
      <c r="B972" s="2">
        <v>59.95</v>
      </c>
      <c r="C972" s="6">
        <f t="shared" si="30"/>
        <v>-4.1499999999999915</v>
      </c>
      <c r="D972">
        <f t="shared" si="29"/>
        <v>42.25352112676056</v>
      </c>
    </row>
    <row r="973" spans="1:4" ht="12.75">
      <c r="A973" s="1">
        <v>37202</v>
      </c>
      <c r="B973" s="2">
        <v>61.05</v>
      </c>
      <c r="C973" s="6">
        <f t="shared" si="30"/>
        <v>1.0999999999999943</v>
      </c>
      <c r="D973">
        <f t="shared" si="29"/>
        <v>40.44321329639888</v>
      </c>
    </row>
    <row r="974" spans="1:4" ht="12.75">
      <c r="A974" s="1">
        <v>37203</v>
      </c>
      <c r="B974" s="2">
        <v>62.3</v>
      </c>
      <c r="C974" s="6">
        <f t="shared" si="30"/>
        <v>1.25</v>
      </c>
      <c r="D974">
        <f t="shared" si="29"/>
        <v>42.04851752021563</v>
      </c>
    </row>
    <row r="975" spans="1:4" ht="12.75">
      <c r="A975" s="1">
        <v>37204</v>
      </c>
      <c r="B975" s="2">
        <v>65</v>
      </c>
      <c r="C975" s="6">
        <f t="shared" si="30"/>
        <v>2.700000000000003</v>
      </c>
      <c r="D975">
        <f t="shared" si="29"/>
        <v>43.13857551776395</v>
      </c>
    </row>
    <row r="976" spans="1:4" ht="12.75">
      <c r="A976" s="1">
        <v>37207</v>
      </c>
      <c r="B976" s="2">
        <v>67</v>
      </c>
      <c r="C976" s="6">
        <f t="shared" si="30"/>
        <v>2</v>
      </c>
      <c r="D976">
        <f t="shared" si="29"/>
        <v>40.68136272545091</v>
      </c>
    </row>
    <row r="977" spans="1:4" ht="12.75">
      <c r="A977" s="1">
        <v>37208</v>
      </c>
      <c r="B977" s="2">
        <v>66.85</v>
      </c>
      <c r="C977" s="6">
        <f t="shared" si="30"/>
        <v>-0.15000000000000568</v>
      </c>
      <c r="D977">
        <f t="shared" si="29"/>
        <v>44.84319973167868</v>
      </c>
    </row>
    <row r="978" spans="1:4" ht="12.75">
      <c r="A978" s="1">
        <v>37209</v>
      </c>
      <c r="B978" s="2">
        <v>65.4</v>
      </c>
      <c r="C978" s="6">
        <f t="shared" si="30"/>
        <v>-1.4499999999999886</v>
      </c>
      <c r="D978">
        <f t="shared" si="29"/>
        <v>41.926345609065166</v>
      </c>
    </row>
    <row r="979" spans="1:4" ht="12.75">
      <c r="A979" s="1">
        <v>37210</v>
      </c>
      <c r="B979" s="2">
        <v>68.5</v>
      </c>
      <c r="C979" s="6">
        <f t="shared" si="30"/>
        <v>3.0999999999999943</v>
      </c>
      <c r="D979">
        <f t="shared" si="29"/>
        <v>44.16637292915052</v>
      </c>
    </row>
    <row r="980" spans="1:4" ht="12.75">
      <c r="A980" s="1">
        <v>37211</v>
      </c>
      <c r="B980" s="2">
        <v>66.6</v>
      </c>
      <c r="C980" s="6">
        <f t="shared" si="30"/>
        <v>-1.9000000000000057</v>
      </c>
      <c r="D980">
        <f t="shared" si="29"/>
        <v>43.995786516853926</v>
      </c>
    </row>
    <row r="981" spans="1:4" ht="12.75">
      <c r="A981" s="1">
        <v>37214</v>
      </c>
      <c r="B981" s="2">
        <v>67.6</v>
      </c>
      <c r="C981" s="6">
        <f t="shared" si="30"/>
        <v>1</v>
      </c>
      <c r="D981">
        <f t="shared" si="29"/>
        <v>44.60843896509811</v>
      </c>
    </row>
    <row r="982" spans="1:4" ht="12.75">
      <c r="A982" s="1">
        <v>37215</v>
      </c>
      <c r="B982" s="2">
        <v>66.8</v>
      </c>
      <c r="C982" s="6">
        <f t="shared" si="30"/>
        <v>-0.7999999999999972</v>
      </c>
      <c r="D982">
        <f t="shared" si="29"/>
        <v>48.20582261340555</v>
      </c>
    </row>
    <row r="983" spans="1:4" ht="12.75">
      <c r="A983" s="1">
        <v>37216</v>
      </c>
      <c r="B983" s="2">
        <v>67</v>
      </c>
      <c r="C983" s="6">
        <f t="shared" si="30"/>
        <v>0.20000000000000284</v>
      </c>
      <c r="D983">
        <f t="shared" si="29"/>
        <v>48.415374241402574</v>
      </c>
    </row>
    <row r="984" spans="1:4" ht="12.75">
      <c r="A984" s="1">
        <v>37217</v>
      </c>
      <c r="B984" s="2">
        <v>68.6</v>
      </c>
      <c r="C984" s="6">
        <f t="shared" si="30"/>
        <v>1.5999999999999943</v>
      </c>
      <c r="D984">
        <f aca="true" t="shared" si="31" ref="D984:D1047">100*SUMIF(C965:C984,"&gt;0")/COUNTIF(C965:C984,"&gt;0")/(SUMIF(C965:C984,"&gt;0")/COUNTIF(C965:C984,"&gt;0")-SUMIF(C965:C984,"&lt;0")/COUNTIF(C965:C984,"&lt;0"))</f>
        <v>52.073820395738196</v>
      </c>
    </row>
    <row r="985" spans="1:4" ht="12.75">
      <c r="A985" s="1">
        <v>37218</v>
      </c>
      <c r="B985" s="2">
        <v>69.4</v>
      </c>
      <c r="C985" s="6">
        <f t="shared" si="30"/>
        <v>0.8000000000000114</v>
      </c>
      <c r="D985">
        <f t="shared" si="31"/>
        <v>49.09054163298305</v>
      </c>
    </row>
    <row r="986" spans="1:4" ht="12.75">
      <c r="A986" s="1">
        <v>37221</v>
      </c>
      <c r="B986" s="2">
        <v>70</v>
      </c>
      <c r="C986" s="6">
        <f t="shared" si="30"/>
        <v>0.5999999999999943</v>
      </c>
      <c r="D986">
        <f t="shared" si="31"/>
        <v>44.818976279650435</v>
      </c>
    </row>
    <row r="987" spans="1:4" ht="12.75">
      <c r="A987" s="1">
        <v>37222</v>
      </c>
      <c r="B987" s="2">
        <v>70.05</v>
      </c>
      <c r="C987" s="6">
        <f t="shared" si="30"/>
        <v>0.04999999999999716</v>
      </c>
      <c r="D987">
        <f t="shared" si="31"/>
        <v>45.033775331498646</v>
      </c>
    </row>
    <row r="988" spans="1:4" ht="12.75">
      <c r="A988" s="1">
        <v>37223</v>
      </c>
      <c r="B988" s="2">
        <v>68.5</v>
      </c>
      <c r="C988" s="6">
        <f t="shared" si="30"/>
        <v>-1.5499999999999972</v>
      </c>
      <c r="D988">
        <f t="shared" si="31"/>
        <v>45.378151260504225</v>
      </c>
    </row>
    <row r="989" spans="1:4" ht="12.75">
      <c r="A989" s="1">
        <v>37224</v>
      </c>
      <c r="B989" s="2">
        <v>65</v>
      </c>
      <c r="C989" s="6">
        <f t="shared" si="30"/>
        <v>-3.5</v>
      </c>
      <c r="D989">
        <f t="shared" si="31"/>
        <v>41.79104477611941</v>
      </c>
    </row>
    <row r="990" spans="1:4" ht="12.75">
      <c r="A990" s="1">
        <v>37225</v>
      </c>
      <c r="B990" s="2">
        <v>69</v>
      </c>
      <c r="C990" s="6">
        <f t="shared" si="30"/>
        <v>4</v>
      </c>
      <c r="D990">
        <f t="shared" si="31"/>
        <v>46.51021030173728</v>
      </c>
    </row>
    <row r="991" spans="1:4" ht="12.75">
      <c r="A991" s="1">
        <v>37228</v>
      </c>
      <c r="B991" s="2">
        <v>69.5</v>
      </c>
      <c r="C991" s="6">
        <f t="shared" si="30"/>
        <v>0.5</v>
      </c>
      <c r="D991">
        <f t="shared" si="31"/>
        <v>42.982456140350884</v>
      </c>
    </row>
    <row r="992" spans="1:4" ht="12.75">
      <c r="A992" s="1">
        <v>37229</v>
      </c>
      <c r="B992" s="2">
        <v>68.8</v>
      </c>
      <c r="C992" s="6">
        <f t="shared" si="30"/>
        <v>-0.7000000000000028</v>
      </c>
      <c r="D992">
        <f t="shared" si="31"/>
        <v>50.31374786081003</v>
      </c>
    </row>
    <row r="993" spans="1:4" ht="12.75">
      <c r="A993" s="1">
        <v>37230</v>
      </c>
      <c r="B993" s="2">
        <v>72</v>
      </c>
      <c r="C993" s="6">
        <f t="shared" si="30"/>
        <v>3.200000000000003</v>
      </c>
      <c r="D993">
        <f t="shared" si="31"/>
        <v>52.9443544030254</v>
      </c>
    </row>
    <row r="994" spans="1:4" ht="12.75">
      <c r="A994" s="1">
        <v>37231</v>
      </c>
      <c r="B994" s="2">
        <v>73.8</v>
      </c>
      <c r="C994" s="6">
        <f t="shared" si="30"/>
        <v>1.7999999999999972</v>
      </c>
      <c r="D994">
        <f t="shared" si="31"/>
        <v>53.58792184724689</v>
      </c>
    </row>
    <row r="995" spans="1:4" ht="12.75">
      <c r="A995" s="1">
        <v>37232</v>
      </c>
      <c r="B995" s="2">
        <v>73.3</v>
      </c>
      <c r="C995" s="6">
        <f t="shared" si="30"/>
        <v>-0.5</v>
      </c>
      <c r="D995">
        <f t="shared" si="31"/>
        <v>54.36193222782985</v>
      </c>
    </row>
    <row r="996" spans="1:4" ht="12.75">
      <c r="A996" s="1">
        <v>37235</v>
      </c>
      <c r="B996" s="2">
        <v>72.7</v>
      </c>
      <c r="C996" s="6">
        <f t="shared" si="30"/>
        <v>-0.5999999999999943</v>
      </c>
      <c r="D996">
        <f t="shared" si="31"/>
        <v>55.2861830113015</v>
      </c>
    </row>
    <row r="997" spans="1:4" ht="12.75">
      <c r="A997" s="1">
        <v>37236</v>
      </c>
      <c r="B997" s="2">
        <v>72.2</v>
      </c>
      <c r="C997" s="6">
        <f t="shared" si="30"/>
        <v>-0.5</v>
      </c>
      <c r="D997">
        <f t="shared" si="31"/>
        <v>54.52094193780337</v>
      </c>
    </row>
    <row r="998" spans="1:4" ht="12.75">
      <c r="A998" s="1">
        <v>37237</v>
      </c>
      <c r="B998" s="2">
        <v>73.45</v>
      </c>
      <c r="C998" s="6">
        <f t="shared" si="30"/>
        <v>1.25</v>
      </c>
      <c r="D998">
        <f t="shared" si="31"/>
        <v>54.559155990957045</v>
      </c>
    </row>
    <row r="999" spans="1:4" ht="12.75">
      <c r="A999" s="1">
        <v>37238</v>
      </c>
      <c r="B999" s="2">
        <v>72.5</v>
      </c>
      <c r="C999" s="6">
        <f t="shared" si="30"/>
        <v>-0.9500000000000028</v>
      </c>
      <c r="D999">
        <f t="shared" si="31"/>
        <v>52.73437500000001</v>
      </c>
    </row>
    <row r="1000" spans="1:4" ht="12.75">
      <c r="A1000" s="1">
        <v>37239</v>
      </c>
      <c r="B1000" s="2">
        <v>72</v>
      </c>
      <c r="C1000" s="6">
        <f t="shared" si="30"/>
        <v>-0.5</v>
      </c>
      <c r="D1000">
        <f t="shared" si="31"/>
        <v>56.109725685785556</v>
      </c>
    </row>
    <row r="1001" spans="1:4" ht="12.75">
      <c r="A1001" s="1">
        <v>37242</v>
      </c>
      <c r="B1001" s="2">
        <v>72.75</v>
      </c>
      <c r="C1001" s="6">
        <f t="shared" si="30"/>
        <v>0.75</v>
      </c>
      <c r="D1001">
        <f t="shared" si="31"/>
        <v>55.69540591567025</v>
      </c>
    </row>
    <row r="1002" spans="1:4" ht="12.75">
      <c r="A1002" s="1">
        <v>37243</v>
      </c>
      <c r="B1002" s="2">
        <v>71.9</v>
      </c>
      <c r="C1002" s="6">
        <f t="shared" si="30"/>
        <v>-0.8499999999999943</v>
      </c>
      <c r="D1002">
        <f t="shared" si="31"/>
        <v>55.5671829217246</v>
      </c>
    </row>
    <row r="1003" spans="1:4" ht="12.75">
      <c r="A1003" s="1">
        <v>37244</v>
      </c>
      <c r="B1003" s="2">
        <v>69.5</v>
      </c>
      <c r="C1003" s="6">
        <f t="shared" si="30"/>
        <v>-2.4000000000000057</v>
      </c>
      <c r="D1003">
        <f t="shared" si="31"/>
        <v>54.69924812030076</v>
      </c>
    </row>
    <row r="1004" spans="1:4" ht="12.75">
      <c r="A1004" s="1">
        <v>37245</v>
      </c>
      <c r="B1004" s="2">
        <v>68.45</v>
      </c>
      <c r="C1004" s="6">
        <f t="shared" si="30"/>
        <v>-1.0499999999999972</v>
      </c>
      <c r="D1004">
        <f t="shared" si="31"/>
        <v>54.71480699058961</v>
      </c>
    </row>
    <row r="1005" spans="1:4" ht="12.75">
      <c r="A1005" s="1">
        <v>37246</v>
      </c>
      <c r="B1005" s="2">
        <v>65.4</v>
      </c>
      <c r="C1005" s="6">
        <f t="shared" si="30"/>
        <v>-3.049999999999997</v>
      </c>
      <c r="D1005">
        <f t="shared" si="31"/>
        <v>53.018181818181816</v>
      </c>
    </row>
    <row r="1006" spans="1:4" ht="12.75">
      <c r="A1006" s="1">
        <v>37249</v>
      </c>
      <c r="B1006" s="2">
        <v>67.8</v>
      </c>
      <c r="C1006" s="6">
        <f t="shared" si="30"/>
        <v>2.3999999999999915</v>
      </c>
      <c r="D1006">
        <f t="shared" si="31"/>
        <v>56.43964935940661</v>
      </c>
    </row>
    <row r="1007" spans="1:4" ht="12.75">
      <c r="A1007" s="1">
        <v>37252</v>
      </c>
      <c r="B1007" s="2">
        <v>68.05</v>
      </c>
      <c r="C1007" s="6">
        <f t="shared" si="30"/>
        <v>0.25</v>
      </c>
      <c r="D1007">
        <f t="shared" si="31"/>
        <v>56.78929765886288</v>
      </c>
    </row>
    <row r="1008" spans="1:4" ht="12.75">
      <c r="A1008" s="1">
        <v>37253</v>
      </c>
      <c r="B1008" s="2">
        <v>68.35</v>
      </c>
      <c r="C1008" s="6">
        <f t="shared" si="30"/>
        <v>0.29999999999999716</v>
      </c>
      <c r="D1008">
        <f t="shared" si="31"/>
        <v>54.74427415188565</v>
      </c>
    </row>
    <row r="1009" spans="1:4" ht="12.75">
      <c r="A1009" s="1">
        <v>37258</v>
      </c>
      <c r="B1009" s="2">
        <v>70.7</v>
      </c>
      <c r="C1009" s="6">
        <f t="shared" si="30"/>
        <v>2.3500000000000085</v>
      </c>
      <c r="D1009">
        <f t="shared" si="31"/>
        <v>60.21505376344087</v>
      </c>
    </row>
    <row r="1010" spans="1:4" ht="12.75">
      <c r="A1010" s="1">
        <v>37259</v>
      </c>
      <c r="B1010" s="2">
        <v>72.9</v>
      </c>
      <c r="C1010" s="6">
        <f t="shared" si="30"/>
        <v>2.200000000000003</v>
      </c>
      <c r="D1010">
        <f t="shared" si="31"/>
        <v>57.471264367816104</v>
      </c>
    </row>
    <row r="1011" spans="1:4" ht="12.75">
      <c r="A1011" s="1">
        <v>37260</v>
      </c>
      <c r="B1011" s="2">
        <v>75</v>
      </c>
      <c r="C1011" s="6">
        <f t="shared" si="30"/>
        <v>2.0999999999999943</v>
      </c>
      <c r="D1011">
        <f t="shared" si="31"/>
        <v>59.927797833935024</v>
      </c>
    </row>
    <row r="1012" spans="1:4" ht="12.75">
      <c r="A1012" s="1">
        <v>37263</v>
      </c>
      <c r="B1012" s="2">
        <v>74.85</v>
      </c>
      <c r="C1012" s="6">
        <f t="shared" si="30"/>
        <v>-0.15000000000000568</v>
      </c>
      <c r="D1012">
        <f t="shared" si="31"/>
        <v>61.14180478821363</v>
      </c>
    </row>
    <row r="1013" spans="1:4" ht="12.75">
      <c r="A1013" s="1">
        <v>37264</v>
      </c>
      <c r="B1013" s="2">
        <v>74.8</v>
      </c>
      <c r="C1013" s="6">
        <f t="shared" si="30"/>
        <v>-0.04999999999999716</v>
      </c>
      <c r="D1013">
        <f t="shared" si="31"/>
        <v>60.708401976935754</v>
      </c>
    </row>
    <row r="1014" spans="1:4" ht="12.75">
      <c r="A1014" s="1">
        <v>37265</v>
      </c>
      <c r="B1014" s="2">
        <v>76.85</v>
      </c>
      <c r="C1014" s="6">
        <f t="shared" si="30"/>
        <v>2.049999999999997</v>
      </c>
      <c r="D1014">
        <f t="shared" si="31"/>
        <v>61.14844227244961</v>
      </c>
    </row>
    <row r="1015" spans="1:4" ht="12.75">
      <c r="A1015" s="1">
        <v>37266</v>
      </c>
      <c r="B1015" s="2">
        <v>76</v>
      </c>
      <c r="C1015" s="6">
        <f t="shared" si="30"/>
        <v>-0.8499999999999943</v>
      </c>
      <c r="D1015">
        <f t="shared" si="31"/>
        <v>60.373944511459605</v>
      </c>
    </row>
    <row r="1016" spans="1:4" ht="12.75">
      <c r="A1016" s="1">
        <v>37267</v>
      </c>
      <c r="B1016" s="2">
        <v>75.8</v>
      </c>
      <c r="C1016" s="6">
        <f t="shared" si="30"/>
        <v>-0.20000000000000284</v>
      </c>
      <c r="D1016">
        <f t="shared" si="31"/>
        <v>61.26070991432067</v>
      </c>
    </row>
    <row r="1017" spans="1:4" ht="12.75">
      <c r="A1017" s="1">
        <v>37270</v>
      </c>
      <c r="B1017" s="2">
        <v>75</v>
      </c>
      <c r="C1017" s="6">
        <f t="shared" si="30"/>
        <v>-0.7999999999999972</v>
      </c>
      <c r="D1017">
        <f t="shared" si="31"/>
        <v>60.593220338983045</v>
      </c>
    </row>
    <row r="1018" spans="1:4" ht="12.75">
      <c r="A1018" s="1">
        <v>37271</v>
      </c>
      <c r="B1018" s="2">
        <v>75.4</v>
      </c>
      <c r="C1018" s="6">
        <f t="shared" si="30"/>
        <v>0.4000000000000057</v>
      </c>
      <c r="D1018">
        <f t="shared" si="31"/>
        <v>59.04801845250577</v>
      </c>
    </row>
    <row r="1019" spans="1:4" ht="12.75">
      <c r="A1019" s="1">
        <v>37272</v>
      </c>
      <c r="B1019" s="2">
        <v>73</v>
      </c>
      <c r="C1019" s="6">
        <f t="shared" si="30"/>
        <v>-2.4000000000000057</v>
      </c>
      <c r="D1019">
        <f t="shared" si="31"/>
        <v>55.98409542743539</v>
      </c>
    </row>
    <row r="1020" spans="1:4" ht="12.75">
      <c r="A1020" s="1">
        <v>37273</v>
      </c>
      <c r="B1020" s="2">
        <v>72.25</v>
      </c>
      <c r="C1020" s="6">
        <f t="shared" si="30"/>
        <v>-0.75</v>
      </c>
      <c r="D1020">
        <f t="shared" si="31"/>
        <v>55.48768472906405</v>
      </c>
    </row>
    <row r="1021" spans="1:4" ht="12.75">
      <c r="A1021" s="1">
        <v>37274</v>
      </c>
      <c r="B1021" s="2">
        <v>71.95</v>
      </c>
      <c r="C1021" s="6">
        <f t="shared" si="30"/>
        <v>-0.29999999999999716</v>
      </c>
      <c r="D1021">
        <f t="shared" si="31"/>
        <v>58.44785772029103</v>
      </c>
    </row>
    <row r="1022" spans="1:4" ht="12.75">
      <c r="A1022" s="1">
        <v>37277</v>
      </c>
      <c r="B1022" s="2">
        <v>71.5</v>
      </c>
      <c r="C1022" s="6">
        <f t="shared" si="30"/>
        <v>-0.45000000000000284</v>
      </c>
      <c r="D1022">
        <f t="shared" si="31"/>
        <v>59.2137592137592</v>
      </c>
    </row>
    <row r="1023" spans="1:4" ht="12.75">
      <c r="A1023" s="1">
        <v>37278</v>
      </c>
      <c r="B1023" s="2">
        <v>71</v>
      </c>
      <c r="C1023" s="6">
        <f t="shared" si="30"/>
        <v>-0.5</v>
      </c>
      <c r="D1023">
        <f t="shared" si="31"/>
        <v>63.144104803493455</v>
      </c>
    </row>
    <row r="1024" spans="1:4" ht="12.75">
      <c r="A1024" s="1">
        <v>37279</v>
      </c>
      <c r="B1024" s="2">
        <v>70.25</v>
      </c>
      <c r="C1024" s="6">
        <f t="shared" si="30"/>
        <v>-0.75</v>
      </c>
      <c r="D1024">
        <f t="shared" si="31"/>
        <v>63.81288614298323</v>
      </c>
    </row>
    <row r="1025" spans="1:4" ht="12.75">
      <c r="A1025" s="1">
        <v>37280</v>
      </c>
      <c r="B1025" s="2">
        <v>71.5</v>
      </c>
      <c r="C1025" s="6">
        <f t="shared" si="30"/>
        <v>1.25</v>
      </c>
      <c r="D1025">
        <f t="shared" si="31"/>
        <v>69.3036475603979</v>
      </c>
    </row>
    <row r="1026" spans="1:4" ht="12.75">
      <c r="A1026" s="1">
        <v>37281</v>
      </c>
      <c r="B1026" s="2">
        <v>71.85</v>
      </c>
      <c r="C1026" s="6">
        <f t="shared" si="30"/>
        <v>0.3499999999999943</v>
      </c>
      <c r="D1026">
        <f t="shared" si="31"/>
        <v>65.6324582338902</v>
      </c>
    </row>
    <row r="1027" spans="1:4" ht="12.75">
      <c r="A1027" s="1">
        <v>37284</v>
      </c>
      <c r="B1027" s="2">
        <v>71</v>
      </c>
      <c r="C1027" s="6">
        <f t="shared" si="30"/>
        <v>-0.8499999999999943</v>
      </c>
      <c r="D1027">
        <f t="shared" si="31"/>
        <v>67.20977596741345</v>
      </c>
    </row>
    <row r="1028" spans="1:4" ht="12.75">
      <c r="A1028" s="1">
        <v>37285</v>
      </c>
      <c r="B1028" s="2">
        <v>73</v>
      </c>
      <c r="C1028" s="6">
        <f aca="true" t="shared" si="32" ref="C1028:C1091">B1028-B1027</f>
        <v>2</v>
      </c>
      <c r="D1028">
        <f t="shared" si="31"/>
        <v>70.29520295202953</v>
      </c>
    </row>
    <row r="1029" spans="1:4" ht="12.75">
      <c r="A1029" s="1">
        <v>37286</v>
      </c>
      <c r="B1029" s="2">
        <v>73</v>
      </c>
      <c r="C1029" s="6">
        <f t="shared" si="32"/>
        <v>0</v>
      </c>
      <c r="D1029">
        <f t="shared" si="31"/>
        <v>68.78980891719746</v>
      </c>
    </row>
    <row r="1030" spans="1:4" ht="12.75">
      <c r="A1030" s="1">
        <v>37287</v>
      </c>
      <c r="B1030" s="2">
        <v>74.65</v>
      </c>
      <c r="C1030" s="6">
        <f t="shared" si="32"/>
        <v>1.6500000000000057</v>
      </c>
      <c r="D1030">
        <f t="shared" si="31"/>
        <v>67.6056338028169</v>
      </c>
    </row>
    <row r="1031" spans="1:4" ht="12.75">
      <c r="A1031" s="1">
        <v>37288</v>
      </c>
      <c r="B1031" s="2">
        <v>76.8</v>
      </c>
      <c r="C1031" s="6">
        <f t="shared" si="32"/>
        <v>2.1499999999999915</v>
      </c>
      <c r="D1031">
        <f t="shared" si="31"/>
        <v>67.71698653680893</v>
      </c>
    </row>
    <row r="1032" spans="1:4" ht="12.75">
      <c r="A1032" s="1">
        <v>37291</v>
      </c>
      <c r="B1032" s="2">
        <v>75.5</v>
      </c>
      <c r="C1032" s="6">
        <f t="shared" si="32"/>
        <v>-1.2999999999999972</v>
      </c>
      <c r="D1032">
        <f t="shared" si="31"/>
        <v>64.7316538882804</v>
      </c>
    </row>
    <row r="1033" spans="1:4" ht="12.75">
      <c r="A1033" s="1">
        <v>37292</v>
      </c>
      <c r="B1033" s="2">
        <v>74.45</v>
      </c>
      <c r="C1033" s="6">
        <f t="shared" si="32"/>
        <v>-1.0499999999999972</v>
      </c>
      <c r="D1033">
        <f t="shared" si="31"/>
        <v>62.34177215189875</v>
      </c>
    </row>
    <row r="1034" spans="1:4" ht="12.75">
      <c r="A1034" s="1">
        <v>37293</v>
      </c>
      <c r="B1034" s="2">
        <v>74</v>
      </c>
      <c r="C1034" s="6">
        <f t="shared" si="32"/>
        <v>-0.45000000000000284</v>
      </c>
      <c r="D1034">
        <f t="shared" si="31"/>
        <v>61.34301270417426</v>
      </c>
    </row>
    <row r="1035" spans="1:4" ht="12.75">
      <c r="A1035" s="1">
        <v>37294</v>
      </c>
      <c r="B1035" s="2">
        <v>74.8</v>
      </c>
      <c r="C1035" s="6">
        <f t="shared" si="32"/>
        <v>0.7999999999999972</v>
      </c>
      <c r="D1035">
        <f t="shared" si="31"/>
        <v>60.06984866123398</v>
      </c>
    </row>
    <row r="1036" spans="1:4" ht="12.75">
      <c r="A1036" s="1">
        <v>37295</v>
      </c>
      <c r="B1036" s="2">
        <v>74</v>
      </c>
      <c r="C1036" s="6">
        <f t="shared" si="32"/>
        <v>-0.7999999999999972</v>
      </c>
      <c r="D1036">
        <f t="shared" si="31"/>
        <v>58.63636363636365</v>
      </c>
    </row>
    <row r="1037" spans="1:4" ht="12.75">
      <c r="A1037" s="1">
        <v>37298</v>
      </c>
      <c r="B1037" s="2">
        <v>74.5</v>
      </c>
      <c r="C1037" s="6">
        <f t="shared" si="32"/>
        <v>0.5</v>
      </c>
      <c r="D1037">
        <f t="shared" si="31"/>
        <v>56.585641605426794</v>
      </c>
    </row>
    <row r="1038" spans="1:4" ht="12.75">
      <c r="A1038" s="1">
        <v>37299</v>
      </c>
      <c r="B1038" s="2">
        <v>75.1</v>
      </c>
      <c r="C1038" s="6">
        <f t="shared" si="32"/>
        <v>0.5999999999999943</v>
      </c>
      <c r="D1038">
        <f t="shared" si="31"/>
        <v>57.118927973199305</v>
      </c>
    </row>
    <row r="1039" spans="1:4" ht="12.75">
      <c r="A1039" s="1">
        <v>37300</v>
      </c>
      <c r="B1039" s="2">
        <v>75.95</v>
      </c>
      <c r="C1039" s="6">
        <f t="shared" si="32"/>
        <v>0.8500000000000085</v>
      </c>
      <c r="D1039">
        <f t="shared" si="31"/>
        <v>61.03427540589298</v>
      </c>
    </row>
    <row r="1040" spans="1:4" ht="12.75">
      <c r="A1040" s="1">
        <v>37301</v>
      </c>
      <c r="B1040" s="2">
        <v>77</v>
      </c>
      <c r="C1040" s="6">
        <f t="shared" si="32"/>
        <v>1.0499999999999972</v>
      </c>
      <c r="D1040">
        <f t="shared" si="31"/>
        <v>60.98003629764067</v>
      </c>
    </row>
    <row r="1041" spans="1:4" ht="12.75">
      <c r="A1041" s="1">
        <v>37302</v>
      </c>
      <c r="B1041" s="2">
        <v>75.5</v>
      </c>
      <c r="C1041" s="6">
        <f t="shared" si="32"/>
        <v>-1.5</v>
      </c>
      <c r="D1041">
        <f t="shared" si="31"/>
        <v>56.85279187817259</v>
      </c>
    </row>
    <row r="1042" spans="1:4" ht="12.75">
      <c r="A1042" s="1">
        <v>37305</v>
      </c>
      <c r="B1042" s="2">
        <v>75.55</v>
      </c>
      <c r="C1042" s="6">
        <f t="shared" si="32"/>
        <v>0.04999999999999716</v>
      </c>
      <c r="D1042">
        <f t="shared" si="31"/>
        <v>53.19148936170214</v>
      </c>
    </row>
    <row r="1043" spans="1:4" ht="12.75">
      <c r="A1043" s="1">
        <v>37306</v>
      </c>
      <c r="B1043" s="2">
        <v>74.65</v>
      </c>
      <c r="C1043" s="6">
        <f t="shared" si="32"/>
        <v>-0.8999999999999915</v>
      </c>
      <c r="D1043">
        <f t="shared" si="31"/>
        <v>51.84331797235027</v>
      </c>
    </row>
    <row r="1044" spans="1:4" ht="12.75">
      <c r="A1044" s="1">
        <v>37307</v>
      </c>
      <c r="B1044" s="2">
        <v>72.4</v>
      </c>
      <c r="C1044" s="6">
        <f t="shared" si="32"/>
        <v>-2.25</v>
      </c>
      <c r="D1044">
        <f t="shared" si="31"/>
        <v>47.34350341925305</v>
      </c>
    </row>
    <row r="1045" spans="1:4" ht="12.75">
      <c r="A1045" s="1">
        <v>37308</v>
      </c>
      <c r="B1045" s="2">
        <v>74.75</v>
      </c>
      <c r="C1045" s="6">
        <f t="shared" si="32"/>
        <v>2.3499999999999943</v>
      </c>
      <c r="D1045">
        <f t="shared" si="31"/>
        <v>49.673202614379086</v>
      </c>
    </row>
    <row r="1046" spans="1:4" ht="12.75">
      <c r="A1046" s="1">
        <v>37309</v>
      </c>
      <c r="B1046" s="2">
        <v>73.05</v>
      </c>
      <c r="C1046" s="6">
        <f t="shared" si="32"/>
        <v>-1.7000000000000028</v>
      </c>
      <c r="D1046">
        <f t="shared" si="31"/>
        <v>50.00000000000001</v>
      </c>
    </row>
    <row r="1047" spans="1:4" ht="12.75">
      <c r="A1047" s="1">
        <v>37312</v>
      </c>
      <c r="B1047" s="2">
        <v>73</v>
      </c>
      <c r="C1047" s="6">
        <f t="shared" si="32"/>
        <v>-0.04999999999999716</v>
      </c>
      <c r="D1047">
        <f t="shared" si="31"/>
        <v>51.92307692307693</v>
      </c>
    </row>
    <row r="1048" spans="1:4" ht="12.75">
      <c r="A1048" s="1">
        <v>37313</v>
      </c>
      <c r="B1048" s="2">
        <v>73.95</v>
      </c>
      <c r="C1048" s="6">
        <f t="shared" si="32"/>
        <v>0.9500000000000028</v>
      </c>
      <c r="D1048">
        <f aca="true" t="shared" si="33" ref="D1048:D1111">100*SUMIF(C1029:C1048,"&gt;0")/COUNTIF(C1029:C1048,"&gt;0")/(SUMIF(C1029:C1048,"&gt;0")/COUNTIF(C1029:C1048,"&gt;0")-SUMIF(C1029:C1048,"&lt;0")/COUNTIF(C1029:C1048,"&lt;0"))</f>
        <v>49.634852681944096</v>
      </c>
    </row>
    <row r="1049" spans="1:4" ht="12.75">
      <c r="A1049" s="1">
        <v>37314</v>
      </c>
      <c r="B1049" s="2">
        <v>74</v>
      </c>
      <c r="C1049" s="6">
        <f t="shared" si="32"/>
        <v>0.04999999999999716</v>
      </c>
      <c r="D1049">
        <f t="shared" si="33"/>
        <v>47.36842105263159</v>
      </c>
    </row>
    <row r="1050" spans="1:4" ht="12.75">
      <c r="A1050" s="1">
        <v>37315</v>
      </c>
      <c r="B1050" s="2">
        <v>74</v>
      </c>
      <c r="C1050" s="6">
        <f t="shared" si="32"/>
        <v>0</v>
      </c>
      <c r="D1050">
        <f t="shared" si="33"/>
        <v>45.696443117024145</v>
      </c>
    </row>
    <row r="1051" spans="1:4" ht="12.75">
      <c r="A1051" s="1">
        <v>37316</v>
      </c>
      <c r="B1051" s="2">
        <v>74.45</v>
      </c>
      <c r="C1051" s="6">
        <f t="shared" si="32"/>
        <v>0.45000000000000284</v>
      </c>
      <c r="D1051">
        <f t="shared" si="33"/>
        <v>40.77583654130886</v>
      </c>
    </row>
    <row r="1052" spans="1:4" ht="12.75">
      <c r="A1052" s="1">
        <v>37319</v>
      </c>
      <c r="B1052" s="2">
        <v>80</v>
      </c>
      <c r="C1052" s="6">
        <f t="shared" si="32"/>
        <v>5.549999999999997</v>
      </c>
      <c r="D1052">
        <f t="shared" si="33"/>
        <v>52.45901639344263</v>
      </c>
    </row>
    <row r="1053" spans="1:4" ht="12.75">
      <c r="A1053" s="1">
        <v>37320</v>
      </c>
      <c r="B1053" s="2">
        <v>78.9</v>
      </c>
      <c r="C1053" s="6">
        <f t="shared" si="32"/>
        <v>-1.0999999999999943</v>
      </c>
      <c r="D1053">
        <f t="shared" si="33"/>
        <v>52.31607629427794</v>
      </c>
    </row>
    <row r="1054" spans="1:4" ht="12.75">
      <c r="A1054" s="1">
        <v>37321</v>
      </c>
      <c r="B1054" s="2">
        <v>79.5</v>
      </c>
      <c r="C1054" s="6">
        <f t="shared" si="32"/>
        <v>0.5999999999999943</v>
      </c>
      <c r="D1054">
        <f t="shared" si="33"/>
        <v>49.23547400611622</v>
      </c>
    </row>
    <row r="1055" spans="1:4" ht="12.75">
      <c r="A1055" s="1">
        <v>37322</v>
      </c>
      <c r="B1055" s="2">
        <v>81.3</v>
      </c>
      <c r="C1055" s="6">
        <f t="shared" si="32"/>
        <v>1.7999999999999972</v>
      </c>
      <c r="D1055">
        <f t="shared" si="33"/>
        <v>50.98425196850396</v>
      </c>
    </row>
    <row r="1056" spans="1:4" ht="12.75">
      <c r="A1056" s="1">
        <v>37323</v>
      </c>
      <c r="B1056" s="2">
        <v>83.3</v>
      </c>
      <c r="C1056" s="6">
        <f t="shared" si="32"/>
        <v>2</v>
      </c>
      <c r="D1056">
        <f t="shared" si="33"/>
        <v>50.83207261724661</v>
      </c>
    </row>
    <row r="1057" spans="1:4" ht="12.75">
      <c r="A1057" s="1">
        <v>37326</v>
      </c>
      <c r="B1057" s="2">
        <v>83.55</v>
      </c>
      <c r="C1057" s="6">
        <f t="shared" si="32"/>
        <v>0.25</v>
      </c>
      <c r="D1057">
        <f t="shared" si="33"/>
        <v>50.45731707317075</v>
      </c>
    </row>
    <row r="1058" spans="1:4" ht="12.75">
      <c r="A1058" s="1">
        <v>37327</v>
      </c>
      <c r="B1058" s="2">
        <v>80.5</v>
      </c>
      <c r="C1058" s="6">
        <f t="shared" si="32"/>
        <v>-3.049999999999997</v>
      </c>
      <c r="D1058">
        <f t="shared" si="33"/>
        <v>46.8625393494229</v>
      </c>
    </row>
    <row r="1059" spans="1:4" ht="12.75">
      <c r="A1059" s="1">
        <v>37328</v>
      </c>
      <c r="B1059" s="2">
        <v>80.4</v>
      </c>
      <c r="C1059" s="6">
        <f t="shared" si="32"/>
        <v>-0.09999999999999432</v>
      </c>
      <c r="D1059">
        <f t="shared" si="33"/>
        <v>50.766967850388745</v>
      </c>
    </row>
    <row r="1060" spans="1:4" ht="12.75">
      <c r="A1060" s="1">
        <v>37329</v>
      </c>
      <c r="B1060" s="2">
        <v>80.9</v>
      </c>
      <c r="C1060" s="6">
        <f t="shared" si="32"/>
        <v>0.5</v>
      </c>
      <c r="D1060">
        <f t="shared" si="33"/>
        <v>49.83943481053309</v>
      </c>
    </row>
    <row r="1061" spans="1:4" ht="12.75">
      <c r="A1061" s="1">
        <v>37330</v>
      </c>
      <c r="B1061" s="2">
        <v>82.8</v>
      </c>
      <c r="C1061" s="6">
        <f t="shared" si="32"/>
        <v>1.8999999999999915</v>
      </c>
      <c r="D1061">
        <f t="shared" si="33"/>
        <v>51.189153145143386</v>
      </c>
    </row>
    <row r="1062" spans="1:4" ht="12.75">
      <c r="A1062" s="1">
        <v>37333</v>
      </c>
      <c r="B1062" s="2">
        <v>84.6</v>
      </c>
      <c r="C1062" s="6">
        <f t="shared" si="32"/>
        <v>1.7999999999999972</v>
      </c>
      <c r="D1062">
        <f t="shared" si="33"/>
        <v>53.709949409780805</v>
      </c>
    </row>
    <row r="1063" spans="1:4" ht="12.75">
      <c r="A1063" s="1">
        <v>37334</v>
      </c>
      <c r="B1063" s="2">
        <v>84.1</v>
      </c>
      <c r="C1063" s="6">
        <f t="shared" si="32"/>
        <v>-0.5</v>
      </c>
      <c r="D1063">
        <f t="shared" si="33"/>
        <v>54.81927710843374</v>
      </c>
    </row>
    <row r="1064" spans="1:4" ht="12.75">
      <c r="A1064" s="1">
        <v>37335</v>
      </c>
      <c r="B1064" s="2">
        <v>83.4</v>
      </c>
      <c r="C1064" s="6">
        <f t="shared" si="32"/>
        <v>-0.6999999999999886</v>
      </c>
      <c r="D1064">
        <f t="shared" si="33"/>
        <v>59.588400374181525</v>
      </c>
    </row>
    <row r="1065" spans="1:4" ht="12.75">
      <c r="A1065" s="1">
        <v>37336</v>
      </c>
      <c r="B1065" s="2">
        <v>82.1</v>
      </c>
      <c r="C1065" s="6">
        <f t="shared" si="32"/>
        <v>-1.3000000000000114</v>
      </c>
      <c r="D1065">
        <f t="shared" si="33"/>
        <v>57.55787562414889</v>
      </c>
    </row>
    <row r="1066" spans="1:4" ht="12.75">
      <c r="A1066" s="1">
        <v>37337</v>
      </c>
      <c r="B1066" s="2">
        <v>83.2</v>
      </c>
      <c r="C1066" s="6">
        <f t="shared" si="32"/>
        <v>1.1000000000000085</v>
      </c>
      <c r="D1066">
        <f t="shared" si="33"/>
        <v>59.250936329588065</v>
      </c>
    </row>
    <row r="1067" spans="1:4" ht="12.75">
      <c r="A1067" s="1">
        <v>37340</v>
      </c>
      <c r="B1067" s="2">
        <v>83.9</v>
      </c>
      <c r="C1067" s="6">
        <f t="shared" si="32"/>
        <v>0.7000000000000028</v>
      </c>
      <c r="D1067">
        <f t="shared" si="33"/>
        <v>54.686289697908634</v>
      </c>
    </row>
    <row r="1068" spans="1:4" ht="12.75">
      <c r="A1068" s="1">
        <v>37341</v>
      </c>
      <c r="B1068" s="2">
        <v>84.25</v>
      </c>
      <c r="C1068" s="6">
        <f t="shared" si="32"/>
        <v>0.3499999999999943</v>
      </c>
      <c r="D1068">
        <f t="shared" si="33"/>
        <v>53.827940015785344</v>
      </c>
    </row>
    <row r="1069" spans="1:4" ht="12.75">
      <c r="A1069" s="1">
        <v>37342</v>
      </c>
      <c r="B1069" s="2">
        <v>88</v>
      </c>
      <c r="C1069" s="6">
        <f t="shared" si="32"/>
        <v>3.75</v>
      </c>
      <c r="D1069">
        <f t="shared" si="33"/>
        <v>58.65724381625445</v>
      </c>
    </row>
    <row r="1070" spans="1:4" ht="12.75">
      <c r="A1070" s="1">
        <v>37343</v>
      </c>
      <c r="B1070" s="2">
        <v>87.3</v>
      </c>
      <c r="C1070" s="6">
        <f t="shared" si="32"/>
        <v>-0.7000000000000028</v>
      </c>
      <c r="D1070">
        <f t="shared" si="33"/>
        <v>59.99586947542339</v>
      </c>
    </row>
    <row r="1071" spans="1:4" ht="12.75">
      <c r="A1071" s="1">
        <v>37348</v>
      </c>
      <c r="B1071" s="2">
        <v>76.5</v>
      </c>
      <c r="C1071" s="6">
        <f t="shared" si="32"/>
        <v>-10.799999999999997</v>
      </c>
      <c r="D1071">
        <f t="shared" si="33"/>
        <v>42.579968536969055</v>
      </c>
    </row>
    <row r="1072" spans="1:4" ht="12.75">
      <c r="A1072" s="1">
        <v>37349</v>
      </c>
      <c r="B1072" s="2">
        <v>73.25</v>
      </c>
      <c r="C1072" s="6">
        <f t="shared" si="32"/>
        <v>-3.25</v>
      </c>
      <c r="D1072">
        <f t="shared" si="33"/>
        <v>35.951252538930255</v>
      </c>
    </row>
    <row r="1073" spans="1:4" ht="12.75">
      <c r="A1073" s="1">
        <v>37350</v>
      </c>
      <c r="B1073" s="2">
        <v>72.35</v>
      </c>
      <c r="C1073" s="6">
        <f t="shared" si="32"/>
        <v>-0.9000000000000057</v>
      </c>
      <c r="D1073">
        <f t="shared" si="33"/>
        <v>36.166734777278286</v>
      </c>
    </row>
    <row r="1074" spans="1:4" ht="12.75">
      <c r="A1074" s="1">
        <v>37351</v>
      </c>
      <c r="B1074" s="2">
        <v>72</v>
      </c>
      <c r="C1074" s="6">
        <f t="shared" si="32"/>
        <v>-0.3499999999999943</v>
      </c>
      <c r="D1074">
        <f t="shared" si="33"/>
        <v>39.52513966480446</v>
      </c>
    </row>
    <row r="1075" spans="1:4" ht="12.75">
      <c r="A1075" s="1">
        <v>37354</v>
      </c>
      <c r="B1075" s="2">
        <v>70.3</v>
      </c>
      <c r="C1075" s="6">
        <f t="shared" si="32"/>
        <v>-1.7000000000000028</v>
      </c>
      <c r="D1075">
        <f t="shared" si="33"/>
        <v>39.263005780346816</v>
      </c>
    </row>
    <row r="1076" spans="1:4" ht="12.75">
      <c r="A1076" s="1">
        <v>37355</v>
      </c>
      <c r="B1076" s="2">
        <v>69.9</v>
      </c>
      <c r="C1076" s="6">
        <f t="shared" si="32"/>
        <v>-0.3999999999999915</v>
      </c>
      <c r="D1076">
        <f t="shared" si="33"/>
        <v>39.528962444303</v>
      </c>
    </row>
    <row r="1077" spans="1:4" ht="12.75">
      <c r="A1077" s="1">
        <v>37356</v>
      </c>
      <c r="B1077" s="2">
        <v>71.65</v>
      </c>
      <c r="C1077" s="6">
        <f t="shared" si="32"/>
        <v>1.75</v>
      </c>
      <c r="D1077">
        <f t="shared" si="33"/>
        <v>42.80553883202891</v>
      </c>
    </row>
    <row r="1078" spans="1:4" ht="12.75">
      <c r="A1078" s="1">
        <v>37357</v>
      </c>
      <c r="B1078" s="2">
        <v>70.05</v>
      </c>
      <c r="C1078" s="6">
        <f t="shared" si="32"/>
        <v>-1.6000000000000085</v>
      </c>
      <c r="D1078">
        <f t="shared" si="33"/>
        <v>44.35433562071116</v>
      </c>
    </row>
    <row r="1079" spans="1:4" ht="12.75">
      <c r="A1079" s="1">
        <v>37358</v>
      </c>
      <c r="B1079" s="2">
        <v>70.05</v>
      </c>
      <c r="C1079" s="6">
        <f t="shared" si="32"/>
        <v>0</v>
      </c>
      <c r="D1079">
        <f t="shared" si="33"/>
        <v>42.328300048709195</v>
      </c>
    </row>
    <row r="1080" spans="1:4" ht="12.75">
      <c r="A1080" s="1">
        <v>37361</v>
      </c>
      <c r="B1080" s="2">
        <v>70.4</v>
      </c>
      <c r="C1080" s="6">
        <f t="shared" si="32"/>
        <v>0.3500000000000085</v>
      </c>
      <c r="D1080">
        <f t="shared" si="33"/>
        <v>42.01762977473066</v>
      </c>
    </row>
    <row r="1081" spans="1:4" ht="12.75">
      <c r="A1081" s="1">
        <v>37362</v>
      </c>
      <c r="B1081" s="2">
        <v>72</v>
      </c>
      <c r="C1081" s="6">
        <f t="shared" si="32"/>
        <v>1.5999999999999943</v>
      </c>
      <c r="D1081">
        <f t="shared" si="33"/>
        <v>41.38613861386139</v>
      </c>
    </row>
    <row r="1082" spans="1:4" ht="12.75">
      <c r="A1082" s="1">
        <v>37363</v>
      </c>
      <c r="B1082" s="2">
        <v>74.25</v>
      </c>
      <c r="C1082" s="6">
        <f t="shared" si="32"/>
        <v>2.25</v>
      </c>
      <c r="D1082">
        <f t="shared" si="33"/>
        <v>42.328300048709224</v>
      </c>
    </row>
    <row r="1083" spans="1:4" ht="12.75">
      <c r="A1083" s="1">
        <v>37364</v>
      </c>
      <c r="B1083" s="2">
        <v>73.95</v>
      </c>
      <c r="C1083" s="6">
        <f t="shared" si="32"/>
        <v>-0.29999999999999716</v>
      </c>
      <c r="D1083">
        <f t="shared" si="33"/>
        <v>42.549371633752266</v>
      </c>
    </row>
    <row r="1084" spans="1:4" ht="12.75">
      <c r="A1084" s="1">
        <v>37365</v>
      </c>
      <c r="B1084" s="2">
        <v>76.3</v>
      </c>
      <c r="C1084" s="6">
        <f t="shared" si="32"/>
        <v>2.3499999999999943</v>
      </c>
      <c r="D1084">
        <f t="shared" si="33"/>
        <v>42.553191489361694</v>
      </c>
    </row>
    <row r="1085" spans="1:4" ht="12.75">
      <c r="A1085" s="1">
        <v>37368</v>
      </c>
      <c r="B1085" s="2">
        <v>74.5</v>
      </c>
      <c r="C1085" s="6">
        <f t="shared" si="32"/>
        <v>-1.7999999999999972</v>
      </c>
      <c r="D1085">
        <f t="shared" si="33"/>
        <v>41.98698994677706</v>
      </c>
    </row>
    <row r="1086" spans="1:4" ht="12.75">
      <c r="A1086" s="1">
        <v>37369</v>
      </c>
      <c r="B1086" s="2">
        <v>75.2</v>
      </c>
      <c r="C1086" s="6">
        <f t="shared" si="32"/>
        <v>0.7000000000000028</v>
      </c>
      <c r="D1086">
        <f t="shared" si="33"/>
        <v>41.292639138240574</v>
      </c>
    </row>
    <row r="1087" spans="1:4" ht="12.75">
      <c r="A1087" s="1">
        <v>37370</v>
      </c>
      <c r="B1087" s="2">
        <v>75.1</v>
      </c>
      <c r="C1087" s="6">
        <f t="shared" si="32"/>
        <v>-0.10000000000000853</v>
      </c>
      <c r="D1087">
        <f t="shared" si="33"/>
        <v>45.129971813341676</v>
      </c>
    </row>
    <row r="1088" spans="1:4" ht="12.75">
      <c r="A1088" s="1">
        <v>37371</v>
      </c>
      <c r="B1088" s="2">
        <v>73.8</v>
      </c>
      <c r="C1088" s="6">
        <f t="shared" si="32"/>
        <v>-1.2999999999999972</v>
      </c>
      <c r="D1088">
        <f t="shared" si="33"/>
        <v>48.50982878883957</v>
      </c>
    </row>
    <row r="1089" spans="1:4" ht="12.75">
      <c r="A1089" s="1">
        <v>37372</v>
      </c>
      <c r="B1089" s="2">
        <v>73.85</v>
      </c>
      <c r="C1089" s="6">
        <f t="shared" si="32"/>
        <v>0.04999999999999716</v>
      </c>
      <c r="D1089">
        <f t="shared" si="33"/>
        <v>40.07380073800737</v>
      </c>
    </row>
    <row r="1090" spans="1:4" ht="12.75">
      <c r="A1090" s="1">
        <v>37375</v>
      </c>
      <c r="B1090" s="2">
        <v>71.95</v>
      </c>
      <c r="C1090" s="6">
        <f t="shared" si="32"/>
        <v>-1.8999999999999915</v>
      </c>
      <c r="D1090">
        <f t="shared" si="33"/>
        <v>38.8690050107373</v>
      </c>
    </row>
    <row r="1091" spans="1:4" ht="12.75">
      <c r="A1091" s="1">
        <v>37376</v>
      </c>
      <c r="B1091" s="2">
        <v>70.8</v>
      </c>
      <c r="C1091" s="6">
        <f t="shared" si="32"/>
        <v>-1.1500000000000057</v>
      </c>
      <c r="D1091">
        <f t="shared" si="33"/>
        <v>51.26268586263865</v>
      </c>
    </row>
    <row r="1092" spans="1:4" ht="12.75">
      <c r="A1092" s="1">
        <v>37378</v>
      </c>
      <c r="B1092" s="2">
        <v>67</v>
      </c>
      <c r="C1092" s="6">
        <f aca="true" t="shared" si="34" ref="C1092:C1155">B1092-B1091</f>
        <v>-3.799999999999997</v>
      </c>
      <c r="D1092">
        <f t="shared" si="33"/>
        <v>50.34770514603616</v>
      </c>
    </row>
    <row r="1093" spans="1:4" ht="12.75">
      <c r="A1093" s="1">
        <v>37379</v>
      </c>
      <c r="B1093" s="2">
        <v>66.95</v>
      </c>
      <c r="C1093" s="6">
        <f t="shared" si="34"/>
        <v>-0.04999999999999716</v>
      </c>
      <c r="D1093">
        <f t="shared" si="33"/>
        <v>51.77592371871276</v>
      </c>
    </row>
    <row r="1094" spans="1:4" ht="12.75">
      <c r="A1094" s="1">
        <v>37382</v>
      </c>
      <c r="B1094" s="2">
        <v>67.7</v>
      </c>
      <c r="C1094" s="6">
        <f t="shared" si="34"/>
        <v>0.75</v>
      </c>
      <c r="D1094">
        <f t="shared" si="33"/>
        <v>48.866727107887584</v>
      </c>
    </row>
    <row r="1095" spans="1:4" ht="12.75">
      <c r="A1095" s="1">
        <v>37383</v>
      </c>
      <c r="B1095" s="2">
        <v>67.5</v>
      </c>
      <c r="C1095" s="6">
        <f t="shared" si="34"/>
        <v>-0.20000000000000284</v>
      </c>
      <c r="D1095">
        <f t="shared" si="33"/>
        <v>51.677852348993305</v>
      </c>
    </row>
    <row r="1096" spans="1:4" ht="12.75">
      <c r="A1096" s="1">
        <v>37384</v>
      </c>
      <c r="B1096" s="2">
        <v>70</v>
      </c>
      <c r="C1096" s="6">
        <f t="shared" si="34"/>
        <v>2.5</v>
      </c>
      <c r="D1096">
        <f t="shared" si="33"/>
        <v>52.83505154639174</v>
      </c>
    </row>
    <row r="1097" spans="1:4" ht="12.75">
      <c r="A1097" s="1">
        <v>37385</v>
      </c>
      <c r="B1097" s="2">
        <v>73.8</v>
      </c>
      <c r="C1097" s="6">
        <f t="shared" si="34"/>
        <v>3.799999999999997</v>
      </c>
      <c r="D1097">
        <f t="shared" si="33"/>
        <v>56.65219107777339</v>
      </c>
    </row>
    <row r="1098" spans="1:4" ht="12.75">
      <c r="A1098" s="1">
        <v>37386</v>
      </c>
      <c r="B1098" s="2">
        <v>72.4</v>
      </c>
      <c r="C1098" s="6">
        <f t="shared" si="34"/>
        <v>-1.3999999999999915</v>
      </c>
      <c r="D1098">
        <f t="shared" si="33"/>
        <v>57.05765407554674</v>
      </c>
    </row>
    <row r="1099" spans="1:4" ht="12.75">
      <c r="A1099" s="1">
        <v>37389</v>
      </c>
      <c r="B1099" s="2">
        <v>68.4</v>
      </c>
      <c r="C1099" s="6">
        <f t="shared" si="34"/>
        <v>-4</v>
      </c>
      <c r="D1099">
        <f t="shared" si="33"/>
        <v>52.294185853900956</v>
      </c>
    </row>
    <row r="1100" spans="1:4" ht="12.75">
      <c r="A1100" s="1">
        <v>37390</v>
      </c>
      <c r="B1100" s="2">
        <v>70.25</v>
      </c>
      <c r="C1100" s="6">
        <f t="shared" si="34"/>
        <v>1.8499999999999943</v>
      </c>
      <c r="D1100">
        <f t="shared" si="33"/>
        <v>54.76676613789853</v>
      </c>
    </row>
    <row r="1101" spans="1:4" ht="12.75">
      <c r="A1101" s="1">
        <v>37391</v>
      </c>
      <c r="B1101" s="2">
        <v>70.85</v>
      </c>
      <c r="C1101" s="6">
        <f t="shared" si="34"/>
        <v>0.5999999999999943</v>
      </c>
      <c r="D1101">
        <f t="shared" si="33"/>
        <v>53.14787701317715</v>
      </c>
    </row>
    <row r="1102" spans="1:4" ht="12.75">
      <c r="A1102" s="1">
        <v>37392</v>
      </c>
      <c r="B1102" s="2">
        <v>70.45</v>
      </c>
      <c r="C1102" s="6">
        <f t="shared" si="34"/>
        <v>-0.3999999999999915</v>
      </c>
      <c r="D1102">
        <f t="shared" si="33"/>
        <v>53.54107648725212</v>
      </c>
    </row>
    <row r="1103" spans="1:4" ht="12.75">
      <c r="A1103" s="1">
        <v>37393</v>
      </c>
      <c r="B1103" s="2">
        <v>68.2</v>
      </c>
      <c r="C1103" s="6">
        <f t="shared" si="34"/>
        <v>-2.25</v>
      </c>
      <c r="D1103">
        <f t="shared" si="33"/>
        <v>50.73825503355703</v>
      </c>
    </row>
    <row r="1104" spans="1:4" ht="12.75">
      <c r="A1104" s="1">
        <v>37396</v>
      </c>
      <c r="B1104" s="2">
        <v>67.95</v>
      </c>
      <c r="C1104" s="6">
        <f t="shared" si="34"/>
        <v>-0.25</v>
      </c>
      <c r="D1104">
        <f t="shared" si="33"/>
        <v>50.57885746821029</v>
      </c>
    </row>
    <row r="1105" spans="1:4" ht="12.75">
      <c r="A1105" s="1">
        <v>37397</v>
      </c>
      <c r="B1105" s="2">
        <v>66.95</v>
      </c>
      <c r="C1105" s="6">
        <f t="shared" si="34"/>
        <v>-1</v>
      </c>
      <c r="D1105">
        <f t="shared" si="33"/>
        <v>51.67733178204382</v>
      </c>
    </row>
    <row r="1106" spans="1:4" ht="12.75">
      <c r="A1106" s="1">
        <v>37398</v>
      </c>
      <c r="B1106" s="2">
        <v>65</v>
      </c>
      <c r="C1106" s="6">
        <f t="shared" si="34"/>
        <v>-1.9500000000000028</v>
      </c>
      <c r="D1106">
        <f t="shared" si="33"/>
        <v>53.013481363996796</v>
      </c>
    </row>
    <row r="1107" spans="1:4" ht="12.75">
      <c r="A1107" s="1">
        <v>37399</v>
      </c>
      <c r="B1107" s="2">
        <v>65</v>
      </c>
      <c r="C1107" s="6">
        <f t="shared" si="34"/>
        <v>0</v>
      </c>
      <c r="D1107">
        <f t="shared" si="33"/>
        <v>51.291055567031584</v>
      </c>
    </row>
    <row r="1108" spans="1:4" ht="12.75">
      <c r="A1108" s="1">
        <v>37400</v>
      </c>
      <c r="B1108" s="2">
        <v>61</v>
      </c>
      <c r="C1108" s="6">
        <f t="shared" si="34"/>
        <v>-4</v>
      </c>
      <c r="D1108">
        <f t="shared" si="33"/>
        <v>48.0735721200387</v>
      </c>
    </row>
    <row r="1109" spans="1:4" ht="12.75">
      <c r="A1109" s="1">
        <v>37403</v>
      </c>
      <c r="B1109" s="2">
        <v>62.6</v>
      </c>
      <c r="C1109" s="6">
        <f t="shared" si="34"/>
        <v>1.6000000000000014</v>
      </c>
      <c r="D1109">
        <f t="shared" si="33"/>
        <v>51.83189655172413</v>
      </c>
    </row>
    <row r="1110" spans="1:4" ht="12.75">
      <c r="A1110" s="1">
        <v>37404</v>
      </c>
      <c r="B1110" s="2">
        <v>59.15</v>
      </c>
      <c r="C1110" s="6">
        <f t="shared" si="34"/>
        <v>-3.450000000000003</v>
      </c>
      <c r="D1110">
        <f t="shared" si="33"/>
        <v>50.15641293013554</v>
      </c>
    </row>
    <row r="1111" spans="1:4" ht="12.75">
      <c r="A1111" s="1">
        <v>37405</v>
      </c>
      <c r="B1111" s="2">
        <v>57.9</v>
      </c>
      <c r="C1111" s="6">
        <f t="shared" si="34"/>
        <v>-1.25</v>
      </c>
      <c r="D1111">
        <f t="shared" si="33"/>
        <v>50.05202913631632</v>
      </c>
    </row>
    <row r="1112" spans="1:4" ht="12.75">
      <c r="A1112" s="1">
        <v>37406</v>
      </c>
      <c r="B1112" s="2">
        <v>56.05</v>
      </c>
      <c r="C1112" s="6">
        <f t="shared" si="34"/>
        <v>-1.8500000000000014</v>
      </c>
      <c r="D1112">
        <f aca="true" t="shared" si="35" ref="D1112:D1175">100*SUMIF(C1093:C1112,"&gt;0")/COUNTIF(C1093:C1112,"&gt;0")/(SUMIF(C1093:C1112,"&gt;0")/COUNTIF(C1093:C1112,"&gt;0")-SUMIF(C1093:C1112,"&lt;0")/COUNTIF(C1093:C1112,"&lt;0"))</f>
        <v>52.1691973969631</v>
      </c>
    </row>
    <row r="1113" spans="1:4" ht="12.75">
      <c r="A1113" s="1">
        <v>37407</v>
      </c>
      <c r="B1113" s="2">
        <v>57</v>
      </c>
      <c r="C1113" s="6">
        <f t="shared" si="34"/>
        <v>0.9500000000000028</v>
      </c>
      <c r="D1113">
        <f t="shared" si="35"/>
        <v>48.42598794373743</v>
      </c>
    </row>
    <row r="1114" spans="1:4" ht="12.75">
      <c r="A1114" s="1">
        <v>37410</v>
      </c>
      <c r="B1114" s="2">
        <v>56.7</v>
      </c>
      <c r="C1114" s="6">
        <f t="shared" si="34"/>
        <v>-0.29999999999999716</v>
      </c>
      <c r="D1114">
        <f t="shared" si="35"/>
        <v>52.33345208407551</v>
      </c>
    </row>
    <row r="1115" spans="1:4" ht="12.75">
      <c r="A1115" s="1">
        <v>37411</v>
      </c>
      <c r="B1115" s="2">
        <v>56</v>
      </c>
      <c r="C1115" s="6">
        <f t="shared" si="34"/>
        <v>-0.7000000000000028</v>
      </c>
      <c r="D1115">
        <f t="shared" si="35"/>
        <v>51.780049347902704</v>
      </c>
    </row>
    <row r="1116" spans="1:4" ht="12.75">
      <c r="A1116" s="1">
        <v>37412</v>
      </c>
      <c r="B1116" s="2">
        <v>55.3</v>
      </c>
      <c r="C1116" s="6">
        <f t="shared" si="34"/>
        <v>-0.7000000000000028</v>
      </c>
      <c r="D1116">
        <f t="shared" si="35"/>
        <v>51.18404653095137</v>
      </c>
    </row>
    <row r="1117" spans="1:4" ht="12.75">
      <c r="A1117" s="1">
        <v>37413</v>
      </c>
      <c r="B1117" s="2">
        <v>54.6</v>
      </c>
      <c r="C1117" s="6">
        <f t="shared" si="34"/>
        <v>-0.6999999999999957</v>
      </c>
      <c r="D1117">
        <f t="shared" si="35"/>
        <v>43.655413271245614</v>
      </c>
    </row>
    <row r="1118" spans="1:4" ht="12.75">
      <c r="A1118" s="1">
        <v>37414</v>
      </c>
      <c r="B1118" s="2">
        <v>54.75</v>
      </c>
      <c r="C1118" s="6">
        <f t="shared" si="34"/>
        <v>0.14999999999999858</v>
      </c>
      <c r="D1118">
        <f t="shared" si="35"/>
        <v>38.74261149919394</v>
      </c>
    </row>
    <row r="1119" spans="1:4" ht="12.75">
      <c r="A1119" s="1">
        <v>37417</v>
      </c>
      <c r="B1119" s="2">
        <v>55.65</v>
      </c>
      <c r="C1119" s="6">
        <f t="shared" si="34"/>
        <v>0.8999999999999986</v>
      </c>
      <c r="D1119">
        <f t="shared" si="35"/>
        <v>41.0812222512405</v>
      </c>
    </row>
    <row r="1120" spans="1:4" ht="12.75">
      <c r="A1120" s="1">
        <v>37418</v>
      </c>
      <c r="B1120" s="2">
        <v>55.6</v>
      </c>
      <c r="C1120" s="6">
        <f t="shared" si="34"/>
        <v>-0.04999999999999716</v>
      </c>
      <c r="D1120">
        <f t="shared" si="35"/>
        <v>38.418817379941174</v>
      </c>
    </row>
    <row r="1121" spans="1:4" ht="12.75">
      <c r="A1121" s="1">
        <v>37419</v>
      </c>
      <c r="B1121" s="2">
        <v>53.15</v>
      </c>
      <c r="C1121" s="6">
        <f t="shared" si="34"/>
        <v>-2.450000000000003</v>
      </c>
      <c r="D1121">
        <f t="shared" si="35"/>
        <v>38.79310344827587</v>
      </c>
    </row>
    <row r="1122" spans="1:4" ht="12.75">
      <c r="A1122" s="1">
        <v>37420</v>
      </c>
      <c r="B1122" s="2">
        <v>53</v>
      </c>
      <c r="C1122" s="6">
        <f t="shared" si="34"/>
        <v>-0.14999999999999858</v>
      </c>
      <c r="D1122">
        <f t="shared" si="35"/>
        <v>39.07380607814762</v>
      </c>
    </row>
    <row r="1123" spans="1:4" ht="12.75">
      <c r="A1123" s="1">
        <v>37421</v>
      </c>
      <c r="B1123" s="2">
        <v>49.31</v>
      </c>
      <c r="C1123" s="6">
        <f t="shared" si="34"/>
        <v>-3.6899999999999977</v>
      </c>
      <c r="D1123">
        <f t="shared" si="35"/>
        <v>37.51041956098917</v>
      </c>
    </row>
    <row r="1124" spans="1:4" ht="12.75">
      <c r="A1124" s="1">
        <v>37424</v>
      </c>
      <c r="B1124" s="2">
        <v>50.15</v>
      </c>
      <c r="C1124" s="6">
        <f t="shared" si="34"/>
        <v>0.8399999999999963</v>
      </c>
      <c r="D1124">
        <f t="shared" si="35"/>
        <v>35.85602215043838</v>
      </c>
    </row>
    <row r="1125" spans="1:4" ht="12.75">
      <c r="A1125" s="1">
        <v>37425</v>
      </c>
      <c r="B1125" s="2">
        <v>51.55</v>
      </c>
      <c r="C1125" s="6">
        <f t="shared" si="34"/>
        <v>1.3999999999999986</v>
      </c>
      <c r="D1125">
        <f t="shared" si="35"/>
        <v>37.332808811959076</v>
      </c>
    </row>
    <row r="1126" spans="1:4" ht="12.75">
      <c r="A1126" s="1">
        <v>37426</v>
      </c>
      <c r="B1126" s="2">
        <v>49.85</v>
      </c>
      <c r="C1126" s="6">
        <f t="shared" si="34"/>
        <v>-1.6999999999999957</v>
      </c>
      <c r="D1126">
        <f t="shared" si="35"/>
        <v>37.610224908352315</v>
      </c>
    </row>
    <row r="1127" spans="1:4" ht="12.75">
      <c r="A1127" s="1">
        <v>37427</v>
      </c>
      <c r="B1127" s="2">
        <v>48.5</v>
      </c>
      <c r="C1127" s="6">
        <f t="shared" si="34"/>
        <v>-1.3500000000000014</v>
      </c>
      <c r="D1127">
        <f t="shared" si="35"/>
        <v>37.886932344763665</v>
      </c>
    </row>
    <row r="1128" spans="1:4" ht="12.75">
      <c r="A1128" s="1">
        <v>37428</v>
      </c>
      <c r="B1128" s="2">
        <v>48</v>
      </c>
      <c r="C1128" s="6">
        <f t="shared" si="34"/>
        <v>-0.5</v>
      </c>
      <c r="D1128">
        <f t="shared" si="35"/>
        <v>41.97125256673511</v>
      </c>
    </row>
    <row r="1129" spans="1:4" ht="12.75">
      <c r="A1129" s="1">
        <v>37431</v>
      </c>
      <c r="B1129" s="2">
        <v>44.7</v>
      </c>
      <c r="C1129" s="6">
        <f t="shared" si="34"/>
        <v>-3.299999999999997</v>
      </c>
      <c r="D1129">
        <f t="shared" si="35"/>
        <v>36.48881239242683</v>
      </c>
    </row>
    <row r="1130" spans="1:4" ht="12.75">
      <c r="A1130" s="1">
        <v>37432</v>
      </c>
      <c r="B1130" s="2">
        <v>45</v>
      </c>
      <c r="C1130" s="6">
        <f t="shared" si="34"/>
        <v>0.29999999999999716</v>
      </c>
      <c r="D1130">
        <f t="shared" si="35"/>
        <v>36.175298804780844</v>
      </c>
    </row>
    <row r="1131" spans="1:4" ht="12.75">
      <c r="A1131" s="1">
        <v>37433</v>
      </c>
      <c r="B1131" s="2">
        <v>43</v>
      </c>
      <c r="C1131" s="6">
        <f t="shared" si="34"/>
        <v>-2</v>
      </c>
      <c r="D1131">
        <f t="shared" si="35"/>
        <v>35.271920088790196</v>
      </c>
    </row>
    <row r="1132" spans="1:4" ht="12.75">
      <c r="A1132" s="1">
        <v>37434</v>
      </c>
      <c r="B1132" s="2">
        <v>43.85</v>
      </c>
      <c r="C1132" s="6">
        <f t="shared" si="34"/>
        <v>0.8500000000000014</v>
      </c>
      <c r="D1132">
        <f t="shared" si="35"/>
        <v>36.26811594202897</v>
      </c>
    </row>
    <row r="1133" spans="1:4" ht="12.75">
      <c r="A1133" s="1">
        <v>37435</v>
      </c>
      <c r="B1133" s="2">
        <v>46.4</v>
      </c>
      <c r="C1133" s="6">
        <f t="shared" si="34"/>
        <v>2.549999999999997</v>
      </c>
      <c r="D1133">
        <f t="shared" si="35"/>
        <v>42.46261682242988</v>
      </c>
    </row>
    <row r="1134" spans="1:4" ht="12.75">
      <c r="A1134" s="1">
        <v>37438</v>
      </c>
      <c r="B1134" s="2">
        <v>48.9</v>
      </c>
      <c r="C1134" s="6">
        <f t="shared" si="34"/>
        <v>2.5</v>
      </c>
      <c r="D1134">
        <f t="shared" si="35"/>
        <v>45.15463917525771</v>
      </c>
    </row>
    <row r="1135" spans="1:4" ht="12.75">
      <c r="A1135" s="1">
        <v>37439</v>
      </c>
      <c r="B1135" s="2">
        <v>46.2</v>
      </c>
      <c r="C1135" s="6">
        <f t="shared" si="34"/>
        <v>-2.6999999999999957</v>
      </c>
      <c r="D1135">
        <f t="shared" si="35"/>
        <v>42.46085011185681</v>
      </c>
    </row>
    <row r="1136" spans="1:4" ht="12.75">
      <c r="A1136" s="1">
        <v>37440</v>
      </c>
      <c r="B1136" s="2">
        <v>43.7</v>
      </c>
      <c r="C1136" s="6">
        <f t="shared" si="34"/>
        <v>-2.5</v>
      </c>
      <c r="D1136">
        <f t="shared" si="35"/>
        <v>40.2972399150743</v>
      </c>
    </row>
    <row r="1137" spans="1:4" ht="12.75">
      <c r="A1137" s="1">
        <v>37441</v>
      </c>
      <c r="B1137" s="2">
        <v>43.4</v>
      </c>
      <c r="C1137" s="6">
        <f t="shared" si="34"/>
        <v>-0.30000000000000426</v>
      </c>
      <c r="D1137">
        <f t="shared" si="35"/>
        <v>40.75876879026483</v>
      </c>
    </row>
    <row r="1138" spans="1:4" ht="12.75">
      <c r="A1138" s="1">
        <v>37442</v>
      </c>
      <c r="B1138" s="2">
        <v>46.55</v>
      </c>
      <c r="C1138" s="6">
        <f t="shared" si="34"/>
        <v>3.1499999999999986</v>
      </c>
      <c r="D1138">
        <f t="shared" si="35"/>
        <v>47.52060875079263</v>
      </c>
    </row>
    <row r="1139" spans="1:4" ht="12.75">
      <c r="A1139" s="1">
        <v>37445</v>
      </c>
      <c r="B1139" s="2">
        <v>47.11</v>
      </c>
      <c r="C1139" s="6">
        <f t="shared" si="34"/>
        <v>0.5600000000000023</v>
      </c>
      <c r="D1139">
        <f t="shared" si="35"/>
        <v>46.83284080688679</v>
      </c>
    </row>
    <row r="1140" spans="1:4" ht="12.75">
      <c r="A1140" s="1">
        <v>37446</v>
      </c>
      <c r="B1140" s="2">
        <v>47.13</v>
      </c>
      <c r="C1140" s="6">
        <f t="shared" si="34"/>
        <v>0.020000000000003126</v>
      </c>
      <c r="D1140">
        <f t="shared" si="35"/>
        <v>41.882801989800704</v>
      </c>
    </row>
    <row r="1141" spans="1:4" ht="12.75">
      <c r="A1141" s="1">
        <v>37447</v>
      </c>
      <c r="B1141" s="2">
        <v>45.17</v>
      </c>
      <c r="C1141" s="6">
        <f t="shared" si="34"/>
        <v>-1.9600000000000009</v>
      </c>
      <c r="D1141">
        <f t="shared" si="35"/>
        <v>42.46875198274222</v>
      </c>
    </row>
    <row r="1142" spans="1:4" ht="12.75">
      <c r="A1142" s="1">
        <v>37448</v>
      </c>
      <c r="B1142" s="2">
        <v>42.5</v>
      </c>
      <c r="C1142" s="6">
        <f t="shared" si="34"/>
        <v>-2.6700000000000017</v>
      </c>
      <c r="D1142">
        <f t="shared" si="35"/>
        <v>39.618230245634805</v>
      </c>
    </row>
    <row r="1143" spans="1:4" ht="12.75">
      <c r="A1143" s="1">
        <v>37449</v>
      </c>
      <c r="B1143" s="2">
        <v>43</v>
      </c>
      <c r="C1143" s="6">
        <f t="shared" si="34"/>
        <v>0.5</v>
      </c>
      <c r="D1143">
        <f t="shared" si="35"/>
        <v>40.031595576619274</v>
      </c>
    </row>
    <row r="1144" spans="1:4" ht="12.75">
      <c r="A1144" s="1">
        <v>37452</v>
      </c>
      <c r="B1144" s="2">
        <v>42.25</v>
      </c>
      <c r="C1144" s="6">
        <f t="shared" si="34"/>
        <v>-0.75</v>
      </c>
      <c r="D1144">
        <f t="shared" si="35"/>
        <v>42.291192720181996</v>
      </c>
    </row>
    <row r="1145" spans="1:4" ht="12.75">
      <c r="A1145" s="1">
        <v>37453</v>
      </c>
      <c r="B1145" s="2">
        <v>43.49</v>
      </c>
      <c r="C1145" s="6">
        <f t="shared" si="34"/>
        <v>1.240000000000002</v>
      </c>
      <c r="D1145">
        <f t="shared" si="35"/>
        <v>41.95920768778193</v>
      </c>
    </row>
    <row r="1146" spans="1:4" ht="12.75">
      <c r="A1146" s="1">
        <v>37454</v>
      </c>
      <c r="B1146" s="2">
        <v>46.78</v>
      </c>
      <c r="C1146" s="6">
        <f t="shared" si="34"/>
        <v>3.289999999999999</v>
      </c>
      <c r="D1146">
        <f t="shared" si="35"/>
        <v>45.34707487117308</v>
      </c>
    </row>
    <row r="1147" spans="1:4" ht="12.75">
      <c r="A1147" s="1">
        <v>37455</v>
      </c>
      <c r="B1147" s="2">
        <v>43.1</v>
      </c>
      <c r="C1147" s="6">
        <f t="shared" si="34"/>
        <v>-3.6799999999999997</v>
      </c>
      <c r="D1147">
        <f t="shared" si="35"/>
        <v>42.35560588901472</v>
      </c>
    </row>
    <row r="1148" spans="1:4" ht="12.75">
      <c r="A1148" s="1">
        <v>37456</v>
      </c>
      <c r="B1148" s="2">
        <v>39.56</v>
      </c>
      <c r="C1148" s="6">
        <f t="shared" si="34"/>
        <v>-3.539999999999999</v>
      </c>
      <c r="D1148">
        <f t="shared" si="35"/>
        <v>38.99895724713243</v>
      </c>
    </row>
    <row r="1149" spans="1:4" ht="12.75">
      <c r="A1149" s="1">
        <v>37459</v>
      </c>
      <c r="B1149" s="2">
        <v>37</v>
      </c>
      <c r="C1149" s="6">
        <f t="shared" si="34"/>
        <v>-2.5600000000000023</v>
      </c>
      <c r="D1149">
        <f t="shared" si="35"/>
        <v>39.76608187134502</v>
      </c>
    </row>
    <row r="1150" spans="1:4" ht="12.75">
      <c r="A1150" s="1">
        <v>37460</v>
      </c>
      <c r="B1150" s="2">
        <v>36.92</v>
      </c>
      <c r="C1150" s="6">
        <f t="shared" si="34"/>
        <v>-0.0799999999999983</v>
      </c>
      <c r="D1150">
        <f t="shared" si="35"/>
        <v>44.069742020113694</v>
      </c>
    </row>
    <row r="1151" spans="1:4" ht="12.75">
      <c r="A1151" s="1">
        <v>37461</v>
      </c>
      <c r="B1151" s="2">
        <v>31.53</v>
      </c>
      <c r="C1151" s="6">
        <f t="shared" si="34"/>
        <v>-5.390000000000001</v>
      </c>
      <c r="D1151">
        <f t="shared" si="35"/>
        <v>40.67805161062484</v>
      </c>
    </row>
    <row r="1152" spans="1:4" ht="12.75">
      <c r="A1152" s="1">
        <v>37462</v>
      </c>
      <c r="B1152" s="2">
        <v>33.3</v>
      </c>
      <c r="C1152" s="6">
        <f t="shared" si="34"/>
        <v>1.769999999999996</v>
      </c>
      <c r="D1152">
        <f t="shared" si="35"/>
        <v>42.15471651703357</v>
      </c>
    </row>
    <row r="1153" spans="1:4" ht="12.75">
      <c r="A1153" s="1">
        <v>37463</v>
      </c>
      <c r="B1153" s="2">
        <v>33.1</v>
      </c>
      <c r="C1153" s="6">
        <f t="shared" si="34"/>
        <v>-0.19999999999999574</v>
      </c>
      <c r="D1153">
        <f t="shared" si="35"/>
        <v>42.60490463215259</v>
      </c>
    </row>
    <row r="1154" spans="1:4" ht="12.75">
      <c r="A1154" s="1">
        <v>37466</v>
      </c>
      <c r="B1154" s="2">
        <v>34</v>
      </c>
      <c r="C1154" s="6">
        <f t="shared" si="34"/>
        <v>0.8999999999999986</v>
      </c>
      <c r="D1154">
        <f t="shared" si="35"/>
        <v>39.43645773433008</v>
      </c>
    </row>
    <row r="1155" spans="1:4" ht="12.75">
      <c r="A1155" s="1">
        <v>37467</v>
      </c>
      <c r="B1155" s="2">
        <v>34.75</v>
      </c>
      <c r="C1155" s="6">
        <f t="shared" si="34"/>
        <v>0.75</v>
      </c>
      <c r="D1155">
        <f t="shared" si="35"/>
        <v>38.64993509303332</v>
      </c>
    </row>
    <row r="1156" spans="1:4" ht="12.75">
      <c r="A1156" s="1">
        <v>37468</v>
      </c>
      <c r="B1156" s="2">
        <v>33.5</v>
      </c>
      <c r="C1156" s="6">
        <f aca="true" t="shared" si="36" ref="C1156:C1219">B1156-B1155</f>
        <v>-1.25</v>
      </c>
      <c r="D1156">
        <f t="shared" si="35"/>
        <v>39.94633273703042</v>
      </c>
    </row>
    <row r="1157" spans="1:4" ht="12.75">
      <c r="A1157" s="1">
        <v>37469</v>
      </c>
      <c r="B1157" s="2">
        <v>31.49</v>
      </c>
      <c r="C1157" s="6">
        <f t="shared" si="36"/>
        <v>-2.0100000000000016</v>
      </c>
      <c r="D1157">
        <f t="shared" si="35"/>
        <v>38.193791157102545</v>
      </c>
    </row>
    <row r="1158" spans="1:4" ht="12.75">
      <c r="A1158" s="1">
        <v>37470</v>
      </c>
      <c r="B1158" s="2">
        <v>30.5</v>
      </c>
      <c r="C1158" s="6">
        <f t="shared" si="36"/>
        <v>-0.9899999999999984</v>
      </c>
      <c r="D1158">
        <f t="shared" si="35"/>
        <v>35.06796116504855</v>
      </c>
    </row>
    <row r="1159" spans="1:4" ht="12.75">
      <c r="A1159" s="1">
        <v>37473</v>
      </c>
      <c r="B1159" s="2">
        <v>29</v>
      </c>
      <c r="C1159" s="6">
        <f t="shared" si="36"/>
        <v>-1.5</v>
      </c>
      <c r="D1159">
        <f t="shared" si="35"/>
        <v>37.177972110612146</v>
      </c>
    </row>
    <row r="1160" spans="1:4" ht="12.75">
      <c r="A1160" s="1">
        <v>37474</v>
      </c>
      <c r="B1160" s="2">
        <v>28.5</v>
      </c>
      <c r="C1160" s="6">
        <f t="shared" si="36"/>
        <v>-0.5</v>
      </c>
      <c r="D1160">
        <f t="shared" si="35"/>
        <v>42.13263052923997</v>
      </c>
    </row>
    <row r="1161" spans="1:4" ht="12.75">
      <c r="A1161" s="1">
        <v>37475</v>
      </c>
      <c r="B1161" s="2">
        <v>29</v>
      </c>
      <c r="C1161" s="6">
        <f t="shared" si="36"/>
        <v>0.5</v>
      </c>
      <c r="D1161">
        <f t="shared" si="35"/>
        <v>39.81998014990245</v>
      </c>
    </row>
    <row r="1162" spans="1:4" ht="12.75">
      <c r="A1162" s="1">
        <v>37476</v>
      </c>
      <c r="B1162" s="2">
        <v>29.37</v>
      </c>
      <c r="C1162" s="6">
        <f t="shared" si="36"/>
        <v>0.370000000000001</v>
      </c>
      <c r="D1162">
        <f t="shared" si="35"/>
        <v>38.37496568762009</v>
      </c>
    </row>
    <row r="1163" spans="1:4" ht="12.75">
      <c r="A1163" s="1">
        <v>37477</v>
      </c>
      <c r="B1163" s="2">
        <v>29.7</v>
      </c>
      <c r="C1163" s="6">
        <f t="shared" si="36"/>
        <v>0.3299999999999983</v>
      </c>
      <c r="D1163">
        <f t="shared" si="35"/>
        <v>37.94056668970283</v>
      </c>
    </row>
    <row r="1164" spans="1:4" ht="12.75">
      <c r="A1164" s="1">
        <v>37480</v>
      </c>
      <c r="B1164" s="2">
        <v>29.99</v>
      </c>
      <c r="C1164" s="6">
        <f t="shared" si="36"/>
        <v>0.28999999999999915</v>
      </c>
      <c r="D1164">
        <f t="shared" si="35"/>
        <v>34.712843484656005</v>
      </c>
    </row>
    <row r="1165" spans="1:4" ht="12.75">
      <c r="A1165" s="1">
        <v>37481</v>
      </c>
      <c r="B1165" s="2">
        <v>29.5</v>
      </c>
      <c r="C1165" s="6">
        <f t="shared" si="36"/>
        <v>-0.48999999999999844</v>
      </c>
      <c r="D1165">
        <f t="shared" si="35"/>
        <v>35.662510872716716</v>
      </c>
    </row>
    <row r="1166" spans="1:4" ht="12.75">
      <c r="A1166" s="1">
        <v>37482</v>
      </c>
      <c r="B1166" s="2">
        <v>29.5</v>
      </c>
      <c r="C1166" s="6">
        <f t="shared" si="36"/>
        <v>0</v>
      </c>
      <c r="D1166">
        <f t="shared" si="35"/>
        <v>27.50058343057174</v>
      </c>
    </row>
    <row r="1167" spans="1:4" ht="12.75">
      <c r="A1167" s="1">
        <v>37483</v>
      </c>
      <c r="B1167" s="2">
        <v>29.6</v>
      </c>
      <c r="C1167" s="6">
        <f t="shared" si="36"/>
        <v>0.10000000000000142</v>
      </c>
      <c r="D1167">
        <f t="shared" si="35"/>
        <v>27.122397755795053</v>
      </c>
    </row>
    <row r="1168" spans="1:4" ht="12.75">
      <c r="A1168" s="1">
        <v>37484</v>
      </c>
      <c r="B1168" s="2">
        <v>29</v>
      </c>
      <c r="C1168" s="6">
        <f t="shared" si="36"/>
        <v>-0.6000000000000014</v>
      </c>
      <c r="D1168">
        <f t="shared" si="35"/>
        <v>30.67290031724827</v>
      </c>
    </row>
    <row r="1169" spans="1:4" ht="12.75">
      <c r="A1169" s="1">
        <v>37487</v>
      </c>
      <c r="B1169" s="2">
        <v>29.4</v>
      </c>
      <c r="C1169" s="6">
        <f t="shared" si="36"/>
        <v>0.3999999999999986</v>
      </c>
      <c r="D1169">
        <f t="shared" si="35"/>
        <v>31.60231321923008</v>
      </c>
    </row>
    <row r="1170" spans="1:4" ht="12.75">
      <c r="A1170" s="1">
        <v>37488</v>
      </c>
      <c r="B1170" s="2">
        <v>30.2</v>
      </c>
      <c r="C1170" s="6">
        <f t="shared" si="36"/>
        <v>0.8000000000000007</v>
      </c>
      <c r="D1170">
        <f t="shared" si="35"/>
        <v>30.179815324801535</v>
      </c>
    </row>
    <row r="1171" spans="1:4" ht="12.75">
      <c r="A1171" s="1">
        <v>37489</v>
      </c>
      <c r="B1171" s="2">
        <v>32.2</v>
      </c>
      <c r="C1171" s="6">
        <f t="shared" si="36"/>
        <v>2.0000000000000036</v>
      </c>
      <c r="D1171">
        <f t="shared" si="35"/>
        <v>44.193244516215856</v>
      </c>
    </row>
    <row r="1172" spans="1:4" ht="12.75">
      <c r="A1172" s="1">
        <v>37490</v>
      </c>
      <c r="B1172" s="2">
        <v>33.2</v>
      </c>
      <c r="C1172" s="6">
        <f t="shared" si="36"/>
        <v>1</v>
      </c>
      <c r="D1172">
        <f t="shared" si="35"/>
        <v>41.780148813702105</v>
      </c>
    </row>
    <row r="1173" spans="1:4" ht="12.75">
      <c r="A1173" s="1">
        <v>37491</v>
      </c>
      <c r="B1173" s="2">
        <v>34.88</v>
      </c>
      <c r="C1173" s="6">
        <f t="shared" si="36"/>
        <v>1.6799999999999997</v>
      </c>
      <c r="D1173">
        <f t="shared" si="35"/>
        <v>42.022116903633496</v>
      </c>
    </row>
    <row r="1174" spans="1:4" ht="12.75">
      <c r="A1174" s="1">
        <v>37494</v>
      </c>
      <c r="B1174" s="2">
        <v>34.59</v>
      </c>
      <c r="C1174" s="6">
        <f t="shared" si="36"/>
        <v>-0.28999999999999915</v>
      </c>
      <c r="D1174">
        <f t="shared" si="35"/>
        <v>43.930790299953244</v>
      </c>
    </row>
    <row r="1175" spans="1:4" ht="12.75">
      <c r="A1175" s="1">
        <v>37495</v>
      </c>
      <c r="B1175" s="2">
        <v>36.1</v>
      </c>
      <c r="C1175" s="6">
        <f t="shared" si="36"/>
        <v>1.509999999999998</v>
      </c>
      <c r="D1175">
        <f t="shared" si="35"/>
        <v>46.11927842331643</v>
      </c>
    </row>
    <row r="1176" spans="1:4" ht="12.75">
      <c r="A1176" s="1">
        <v>37496</v>
      </c>
      <c r="B1176" s="2">
        <v>34.06</v>
      </c>
      <c r="C1176" s="6">
        <f t="shared" si="36"/>
        <v>-2.039999999999999</v>
      </c>
      <c r="D1176">
        <f aca="true" t="shared" si="37" ref="D1176:D1239">100*SUMIF(C1157:C1176,"&gt;0")/COUNTIF(C1157:C1176,"&gt;0")/(SUMIF(C1157:C1176,"&gt;0")/COUNTIF(C1157:C1176,"&gt;0")-SUMIF(C1157:C1176,"&lt;0")/COUNTIF(C1157:C1176,"&lt;0"))</f>
        <v>43.68235437188375</v>
      </c>
    </row>
    <row r="1177" spans="1:4" ht="12.75">
      <c r="A1177" s="1">
        <v>37497</v>
      </c>
      <c r="B1177" s="2">
        <v>33.44</v>
      </c>
      <c r="C1177" s="6">
        <f t="shared" si="36"/>
        <v>-0.6200000000000045</v>
      </c>
      <c r="D1177">
        <f t="shared" si="37"/>
        <v>48.15981765770597</v>
      </c>
    </row>
    <row r="1178" spans="1:4" ht="12.75">
      <c r="A1178" s="1">
        <v>37498</v>
      </c>
      <c r="B1178" s="2">
        <v>33.09</v>
      </c>
      <c r="C1178" s="6">
        <f t="shared" si="36"/>
        <v>-0.3499999999999943</v>
      </c>
      <c r="D1178">
        <f t="shared" si="37"/>
        <v>50.54527545205095</v>
      </c>
    </row>
    <row r="1179" spans="1:4" ht="12.75">
      <c r="A1179" s="1">
        <v>37501</v>
      </c>
      <c r="B1179" s="2">
        <v>31.16</v>
      </c>
      <c r="C1179" s="6">
        <f t="shared" si="36"/>
        <v>-1.9300000000000033</v>
      </c>
      <c r="D1179">
        <f t="shared" si="37"/>
        <v>48.91733623859458</v>
      </c>
    </row>
    <row r="1180" spans="1:4" ht="12.75">
      <c r="A1180" s="1">
        <v>37502</v>
      </c>
      <c r="B1180" s="2">
        <v>30</v>
      </c>
      <c r="C1180" s="6">
        <f t="shared" si="36"/>
        <v>-1.1600000000000001</v>
      </c>
      <c r="D1180">
        <f t="shared" si="37"/>
        <v>46.61302880872048</v>
      </c>
    </row>
    <row r="1181" spans="1:4" ht="12.75">
      <c r="A1181" s="1">
        <v>37503</v>
      </c>
      <c r="B1181" s="2">
        <v>29.06</v>
      </c>
      <c r="C1181" s="6">
        <f t="shared" si="36"/>
        <v>-0.9400000000000013</v>
      </c>
      <c r="D1181">
        <f t="shared" si="37"/>
        <v>47.545477199102905</v>
      </c>
    </row>
    <row r="1182" spans="1:4" ht="12.75">
      <c r="A1182" s="1">
        <v>37504</v>
      </c>
      <c r="B1182" s="2">
        <v>27.8</v>
      </c>
      <c r="C1182" s="6">
        <f t="shared" si="36"/>
        <v>-1.259999999999998</v>
      </c>
      <c r="D1182">
        <f t="shared" si="37"/>
        <v>48.21067649506598</v>
      </c>
    </row>
    <row r="1183" spans="1:4" ht="12.75">
      <c r="A1183" s="1">
        <v>37505</v>
      </c>
      <c r="B1183" s="2">
        <v>27.7</v>
      </c>
      <c r="C1183" s="6">
        <f t="shared" si="36"/>
        <v>-0.10000000000000142</v>
      </c>
      <c r="D1183">
        <f t="shared" si="37"/>
        <v>52.24026370406544</v>
      </c>
    </row>
    <row r="1184" spans="1:4" ht="12.75">
      <c r="A1184" s="1">
        <v>37508</v>
      </c>
      <c r="B1184" s="2">
        <v>26.3</v>
      </c>
      <c r="C1184" s="6">
        <f t="shared" si="36"/>
        <v>-1.3999999999999986</v>
      </c>
      <c r="D1184">
        <f t="shared" si="37"/>
        <v>53.45545378850958</v>
      </c>
    </row>
    <row r="1185" spans="1:4" ht="12.75">
      <c r="A1185" s="1">
        <v>37509</v>
      </c>
      <c r="B1185" s="2">
        <v>28.1</v>
      </c>
      <c r="C1185" s="6">
        <f t="shared" si="36"/>
        <v>1.8000000000000007</v>
      </c>
      <c r="D1185">
        <f t="shared" si="37"/>
        <v>54.440360129987745</v>
      </c>
    </row>
    <row r="1186" spans="1:4" ht="12.75">
      <c r="A1186" s="1">
        <v>37510</v>
      </c>
      <c r="B1186" s="2">
        <v>27.25</v>
      </c>
      <c r="C1186" s="6">
        <f t="shared" si="36"/>
        <v>-0.8500000000000014</v>
      </c>
      <c r="D1186">
        <f t="shared" si="37"/>
        <v>54.700686947988224</v>
      </c>
    </row>
    <row r="1187" spans="1:4" ht="12.75">
      <c r="A1187" s="1">
        <v>37511</v>
      </c>
      <c r="B1187" s="2">
        <v>25.64</v>
      </c>
      <c r="C1187" s="6">
        <f t="shared" si="36"/>
        <v>-1.6099999999999994</v>
      </c>
      <c r="D1187">
        <f t="shared" si="37"/>
        <v>56.48165658093797</v>
      </c>
    </row>
    <row r="1188" spans="1:4" ht="12.75">
      <c r="A1188" s="1">
        <v>37512</v>
      </c>
      <c r="B1188" s="2">
        <v>23.76</v>
      </c>
      <c r="C1188" s="6">
        <f t="shared" si="36"/>
        <v>-1.879999999999999</v>
      </c>
      <c r="D1188">
        <f t="shared" si="37"/>
        <v>54.186320754716995</v>
      </c>
    </row>
    <row r="1189" spans="1:4" ht="12.75">
      <c r="A1189" s="1">
        <v>37515</v>
      </c>
      <c r="B1189" s="2">
        <v>22.3</v>
      </c>
      <c r="C1189" s="6">
        <f t="shared" si="36"/>
        <v>-1.4600000000000009</v>
      </c>
      <c r="D1189">
        <f t="shared" si="37"/>
        <v>56.34615384615385</v>
      </c>
    </row>
    <row r="1190" spans="1:4" ht="12.75">
      <c r="A1190" s="1">
        <v>37516</v>
      </c>
      <c r="B1190" s="2">
        <v>21.85</v>
      </c>
      <c r="C1190" s="6">
        <f t="shared" si="36"/>
        <v>-0.4499999999999993</v>
      </c>
      <c r="D1190">
        <f t="shared" si="37"/>
        <v>59.4641528156785</v>
      </c>
    </row>
    <row r="1191" spans="1:4" ht="12.75">
      <c r="A1191" s="1">
        <v>37517</v>
      </c>
      <c r="B1191" s="2">
        <v>20.3</v>
      </c>
      <c r="C1191" s="6">
        <f t="shared" si="36"/>
        <v>-1.5500000000000007</v>
      </c>
      <c r="D1191">
        <f t="shared" si="37"/>
        <v>57.252090800477895</v>
      </c>
    </row>
    <row r="1192" spans="1:4" ht="12.75">
      <c r="A1192" s="1">
        <v>37518</v>
      </c>
      <c r="B1192" s="2">
        <v>19.74</v>
      </c>
      <c r="C1192" s="6">
        <f t="shared" si="36"/>
        <v>-0.5600000000000023</v>
      </c>
      <c r="D1192">
        <f t="shared" si="37"/>
        <v>60.5150520759024</v>
      </c>
    </row>
    <row r="1193" spans="1:4" ht="12.75">
      <c r="A1193" s="1">
        <v>37519</v>
      </c>
      <c r="B1193" s="2">
        <v>18.4</v>
      </c>
      <c r="C1193" s="6">
        <f t="shared" si="36"/>
        <v>-1.3399999999999999</v>
      </c>
      <c r="D1193">
        <f t="shared" si="37"/>
        <v>60.084711577248875</v>
      </c>
    </row>
    <row r="1194" spans="1:4" ht="12.75">
      <c r="A1194" s="1">
        <v>37522</v>
      </c>
      <c r="B1194" s="2">
        <v>16.49</v>
      </c>
      <c r="C1194" s="6">
        <f t="shared" si="36"/>
        <v>-1.9100000000000001</v>
      </c>
      <c r="D1194">
        <f t="shared" si="37"/>
        <v>58.183593749999986</v>
      </c>
    </row>
    <row r="1195" spans="1:4" ht="12.75">
      <c r="A1195" s="1">
        <v>37523</v>
      </c>
      <c r="B1195" s="2">
        <v>15.5</v>
      </c>
      <c r="C1195" s="6">
        <f t="shared" si="36"/>
        <v>-0.9899999999999984</v>
      </c>
      <c r="D1195">
        <f t="shared" si="37"/>
        <v>60.42402826855124</v>
      </c>
    </row>
    <row r="1196" spans="1:4" ht="12.75">
      <c r="A1196" s="1">
        <v>37524</v>
      </c>
      <c r="B1196" s="2">
        <v>17.75</v>
      </c>
      <c r="C1196" s="6">
        <f t="shared" si="36"/>
        <v>2.25</v>
      </c>
      <c r="D1196">
        <f t="shared" si="37"/>
        <v>64.16123921844746</v>
      </c>
    </row>
    <row r="1197" spans="1:4" ht="12.75">
      <c r="A1197" s="1">
        <v>37525</v>
      </c>
      <c r="B1197" s="2">
        <v>22.01</v>
      </c>
      <c r="C1197" s="6">
        <f t="shared" si="36"/>
        <v>4.260000000000002</v>
      </c>
      <c r="D1197">
        <f t="shared" si="37"/>
        <v>70.46236720035913</v>
      </c>
    </row>
    <row r="1198" spans="1:4" ht="12.75">
      <c r="A1198" s="1">
        <v>37526</v>
      </c>
      <c r="B1198" s="2">
        <v>23.2</v>
      </c>
      <c r="C1198" s="6">
        <f t="shared" si="36"/>
        <v>1.1899999999999977</v>
      </c>
      <c r="D1198">
        <f t="shared" si="37"/>
        <v>66.2136260672591</v>
      </c>
    </row>
    <row r="1199" spans="1:4" ht="12.75">
      <c r="A1199" s="1">
        <v>37529</v>
      </c>
      <c r="B1199" s="2">
        <v>20</v>
      </c>
      <c r="C1199" s="6">
        <f t="shared" si="36"/>
        <v>-3.1999999999999993</v>
      </c>
      <c r="D1199">
        <f t="shared" si="37"/>
        <v>64.7800886464371</v>
      </c>
    </row>
    <row r="1200" spans="1:4" ht="12.75">
      <c r="A1200" s="1">
        <v>37530</v>
      </c>
      <c r="B1200" s="2">
        <v>20.2</v>
      </c>
      <c r="C1200" s="6">
        <f t="shared" si="36"/>
        <v>0.1999999999999993</v>
      </c>
      <c r="D1200">
        <f t="shared" si="37"/>
        <v>59.87654320987653</v>
      </c>
    </row>
    <row r="1201" spans="1:4" ht="12.75">
      <c r="A1201" s="1">
        <v>37531</v>
      </c>
      <c r="B1201" s="2">
        <v>21.5</v>
      </c>
      <c r="C1201" s="6">
        <f t="shared" si="36"/>
        <v>1.3000000000000007</v>
      </c>
      <c r="D1201">
        <f t="shared" si="37"/>
        <v>58.03436840518542</v>
      </c>
    </row>
    <row r="1202" spans="1:4" ht="12.75">
      <c r="A1202" s="1">
        <v>37532</v>
      </c>
      <c r="B1202" s="2">
        <v>20.86</v>
      </c>
      <c r="C1202" s="6">
        <f t="shared" si="36"/>
        <v>-0.6400000000000006</v>
      </c>
      <c r="D1202">
        <f t="shared" si="37"/>
        <v>58.85950160525913</v>
      </c>
    </row>
    <row r="1203" spans="1:4" ht="12.75">
      <c r="A1203" s="1">
        <v>37533</v>
      </c>
      <c r="B1203" s="2">
        <v>21.15</v>
      </c>
      <c r="C1203" s="6">
        <f t="shared" si="36"/>
        <v>0.28999999999999915</v>
      </c>
      <c r="D1203">
        <f t="shared" si="37"/>
        <v>54.029081538744705</v>
      </c>
    </row>
    <row r="1204" spans="1:4" ht="12.75">
      <c r="A1204" s="1">
        <v>37536</v>
      </c>
      <c r="B1204" s="2">
        <v>19.9</v>
      </c>
      <c r="C1204" s="6">
        <f t="shared" si="36"/>
        <v>-1.25</v>
      </c>
      <c r="D1204">
        <f t="shared" si="37"/>
        <v>54.23872875092387</v>
      </c>
    </row>
    <row r="1205" spans="1:4" ht="12.75">
      <c r="A1205" s="1">
        <v>37537</v>
      </c>
      <c r="B1205" s="2">
        <v>19.06</v>
      </c>
      <c r="C1205" s="6">
        <f t="shared" si="36"/>
        <v>-0.8399999999999999</v>
      </c>
      <c r="D1205">
        <f t="shared" si="37"/>
        <v>54.44189477134896</v>
      </c>
    </row>
    <row r="1206" spans="1:4" ht="12.75">
      <c r="A1206" s="1">
        <v>37538</v>
      </c>
      <c r="B1206" s="2">
        <v>20.14</v>
      </c>
      <c r="C1206" s="6">
        <f t="shared" si="36"/>
        <v>1.0800000000000018</v>
      </c>
      <c r="D1206">
        <f t="shared" si="37"/>
        <v>52.613240418118465</v>
      </c>
    </row>
    <row r="1207" spans="1:4" ht="12.75">
      <c r="A1207" s="1">
        <v>37539</v>
      </c>
      <c r="B1207" s="2">
        <v>20.4</v>
      </c>
      <c r="C1207" s="6">
        <f t="shared" si="36"/>
        <v>0.259999999999998</v>
      </c>
      <c r="D1207">
        <f t="shared" si="37"/>
        <v>50.270772087265975</v>
      </c>
    </row>
    <row r="1208" spans="1:4" ht="12.75">
      <c r="A1208" s="1">
        <v>37540</v>
      </c>
      <c r="B1208" s="2">
        <v>22.5</v>
      </c>
      <c r="C1208" s="6">
        <f t="shared" si="36"/>
        <v>2.1000000000000014</v>
      </c>
      <c r="D1208">
        <f t="shared" si="37"/>
        <v>52.68948655256724</v>
      </c>
    </row>
    <row r="1209" spans="1:4" ht="12.75">
      <c r="A1209" s="1">
        <v>37543</v>
      </c>
      <c r="B1209" s="2">
        <v>23.1</v>
      </c>
      <c r="C1209" s="6">
        <f t="shared" si="36"/>
        <v>0.6000000000000014</v>
      </c>
      <c r="D1209">
        <f t="shared" si="37"/>
        <v>51.52322924600152</v>
      </c>
    </row>
    <row r="1210" spans="1:4" ht="12.75">
      <c r="A1210" s="1">
        <v>37544</v>
      </c>
      <c r="B1210" s="2">
        <v>26.8</v>
      </c>
      <c r="C1210" s="6">
        <f t="shared" si="36"/>
        <v>3.6999999999999993</v>
      </c>
      <c r="D1210">
        <f t="shared" si="37"/>
        <v>53.44476994657935</v>
      </c>
    </row>
    <row r="1211" spans="1:4" ht="12.75">
      <c r="A1211" s="1">
        <v>37545</v>
      </c>
      <c r="B1211" s="2">
        <v>27.25</v>
      </c>
      <c r="C1211" s="6">
        <f t="shared" si="36"/>
        <v>0.4499999999999993</v>
      </c>
      <c r="D1211">
        <f t="shared" si="37"/>
        <v>52.346410066617324</v>
      </c>
    </row>
    <row r="1212" spans="1:4" ht="12.75">
      <c r="A1212" s="1">
        <v>37546</v>
      </c>
      <c r="B1212" s="2">
        <v>29.8</v>
      </c>
      <c r="C1212" s="6">
        <f t="shared" si="36"/>
        <v>2.5500000000000007</v>
      </c>
      <c r="D1212">
        <f t="shared" si="37"/>
        <v>51.71645606602878</v>
      </c>
    </row>
    <row r="1213" spans="1:4" ht="12.75">
      <c r="A1213" s="1">
        <v>37547</v>
      </c>
      <c r="B1213" s="2">
        <v>28.4</v>
      </c>
      <c r="C1213" s="6">
        <f t="shared" si="36"/>
        <v>-1.4000000000000021</v>
      </c>
      <c r="D1213">
        <f t="shared" si="37"/>
        <v>51.56955571740714</v>
      </c>
    </row>
    <row r="1214" spans="1:4" ht="12.75">
      <c r="A1214" s="1">
        <v>37550</v>
      </c>
      <c r="B1214" s="2">
        <v>30</v>
      </c>
      <c r="C1214" s="6">
        <f t="shared" si="36"/>
        <v>1.6000000000000014</v>
      </c>
      <c r="D1214">
        <f t="shared" si="37"/>
        <v>52.929766426897274</v>
      </c>
    </row>
    <row r="1215" spans="1:4" ht="12.75">
      <c r="A1215" s="1">
        <v>37551</v>
      </c>
      <c r="B1215" s="2">
        <v>30.5</v>
      </c>
      <c r="C1215" s="6">
        <f t="shared" si="36"/>
        <v>0.5</v>
      </c>
      <c r="D1215">
        <f t="shared" si="37"/>
        <v>50.38357400722021</v>
      </c>
    </row>
    <row r="1216" spans="1:4" ht="12.75">
      <c r="A1216" s="1">
        <v>37552</v>
      </c>
      <c r="B1216" s="2">
        <v>28.8</v>
      </c>
      <c r="C1216" s="6">
        <f t="shared" si="36"/>
        <v>-1.6999999999999993</v>
      </c>
      <c r="D1216">
        <f t="shared" si="37"/>
        <v>48.79708383961118</v>
      </c>
    </row>
    <row r="1217" spans="1:4" ht="12.75">
      <c r="A1217" s="1">
        <v>37553</v>
      </c>
      <c r="B1217" s="2">
        <v>30.1</v>
      </c>
      <c r="C1217" s="6">
        <f t="shared" si="36"/>
        <v>1.3000000000000007</v>
      </c>
      <c r="D1217">
        <f t="shared" si="37"/>
        <v>44.82848913328096</v>
      </c>
    </row>
    <row r="1218" spans="1:4" ht="12.75">
      <c r="A1218" s="1">
        <v>37554</v>
      </c>
      <c r="B1218" s="2">
        <v>30.35</v>
      </c>
      <c r="C1218" s="6">
        <f t="shared" si="36"/>
        <v>0.25</v>
      </c>
      <c r="D1218">
        <f t="shared" si="37"/>
        <v>43.43624161073826</v>
      </c>
    </row>
    <row r="1219" spans="1:4" ht="12.75">
      <c r="A1219" s="1">
        <v>37557</v>
      </c>
      <c r="B1219" s="2">
        <v>32</v>
      </c>
      <c r="C1219" s="6">
        <f t="shared" si="36"/>
        <v>1.6499999999999986</v>
      </c>
      <c r="D1219">
        <f t="shared" si="37"/>
        <v>50.48131370328426</v>
      </c>
    </row>
    <row r="1220" spans="1:4" ht="12.75">
      <c r="A1220" s="1">
        <v>37558</v>
      </c>
      <c r="B1220" s="2">
        <v>30.4</v>
      </c>
      <c r="C1220" s="6">
        <f aca="true" t="shared" si="38" ref="C1220:C1282">B1220-B1219</f>
        <v>-1.6000000000000014</v>
      </c>
      <c r="D1220">
        <f t="shared" si="37"/>
        <v>50.41944709246901</v>
      </c>
    </row>
    <row r="1221" spans="1:4" ht="12.75">
      <c r="A1221" s="1">
        <v>37559</v>
      </c>
      <c r="B1221" s="2">
        <v>32.97</v>
      </c>
      <c r="C1221" s="6">
        <f t="shared" si="38"/>
        <v>2.5700000000000003</v>
      </c>
      <c r="D1221">
        <f t="shared" si="37"/>
        <v>52.15711526078558</v>
      </c>
    </row>
    <row r="1222" spans="1:4" ht="12.75">
      <c r="A1222" s="1">
        <v>37560</v>
      </c>
      <c r="B1222" s="2">
        <v>31.7</v>
      </c>
      <c r="C1222" s="6">
        <f t="shared" si="38"/>
        <v>-1.2699999999999996</v>
      </c>
      <c r="D1222">
        <f t="shared" si="37"/>
        <v>50.12376237623763</v>
      </c>
    </row>
    <row r="1223" spans="1:4" ht="12.75">
      <c r="A1223" s="1">
        <v>37561</v>
      </c>
      <c r="B1223" s="2">
        <v>33.08</v>
      </c>
      <c r="C1223" s="6">
        <f t="shared" si="38"/>
        <v>1.379999999999999</v>
      </c>
      <c r="D1223">
        <f t="shared" si="37"/>
        <v>51.52504510696795</v>
      </c>
    </row>
    <row r="1224" spans="1:4" ht="12.75">
      <c r="A1224" s="1">
        <v>37564</v>
      </c>
      <c r="B1224" s="2">
        <v>35</v>
      </c>
      <c r="C1224" s="6">
        <f t="shared" si="38"/>
        <v>1.9200000000000017</v>
      </c>
      <c r="D1224">
        <f t="shared" si="37"/>
        <v>51.74775625885687</v>
      </c>
    </row>
    <row r="1225" spans="1:4" ht="12.75">
      <c r="A1225" s="1">
        <v>37565</v>
      </c>
      <c r="B1225" s="2">
        <v>37</v>
      </c>
      <c r="C1225" s="6">
        <f t="shared" si="38"/>
        <v>2</v>
      </c>
      <c r="D1225">
        <f t="shared" si="37"/>
        <v>50.031387319522906</v>
      </c>
    </row>
    <row r="1226" spans="1:4" ht="12.75">
      <c r="A1226" s="1">
        <v>37566</v>
      </c>
      <c r="B1226" s="2">
        <v>35</v>
      </c>
      <c r="C1226" s="6">
        <f t="shared" si="38"/>
        <v>-2</v>
      </c>
      <c r="D1226">
        <f t="shared" si="37"/>
        <v>48.84467265725288</v>
      </c>
    </row>
    <row r="1227" spans="1:4" ht="12.75">
      <c r="A1227" s="1">
        <v>37567</v>
      </c>
      <c r="B1227" s="2">
        <v>31.41</v>
      </c>
      <c r="C1227" s="6">
        <f t="shared" si="38"/>
        <v>-3.59</v>
      </c>
      <c r="D1227">
        <f t="shared" si="37"/>
        <v>45.5560788535289</v>
      </c>
    </row>
    <row r="1228" spans="1:4" ht="12.75">
      <c r="A1228" s="1">
        <v>37568</v>
      </c>
      <c r="B1228" s="2">
        <v>31.35</v>
      </c>
      <c r="C1228" s="6">
        <f t="shared" si="38"/>
        <v>-0.05999999999999872</v>
      </c>
      <c r="D1228">
        <f t="shared" si="37"/>
        <v>48.680142687277055</v>
      </c>
    </row>
    <row r="1229" spans="1:4" ht="12.75">
      <c r="A1229" s="1">
        <v>37571</v>
      </c>
      <c r="B1229" s="2">
        <v>30</v>
      </c>
      <c r="C1229" s="6">
        <f t="shared" si="38"/>
        <v>-1.3500000000000014</v>
      </c>
      <c r="D1229">
        <f t="shared" si="37"/>
        <v>50.5276541640178</v>
      </c>
    </row>
    <row r="1230" spans="1:4" ht="12.75">
      <c r="A1230" s="1">
        <v>37572</v>
      </c>
      <c r="B1230" s="2">
        <v>30.05</v>
      </c>
      <c r="C1230" s="6">
        <f t="shared" si="38"/>
        <v>0.05000000000000071</v>
      </c>
      <c r="D1230">
        <f t="shared" si="37"/>
        <v>45.46601261387526</v>
      </c>
    </row>
    <row r="1231" spans="1:4" ht="12.75">
      <c r="A1231" s="1">
        <v>37573</v>
      </c>
      <c r="B1231" s="2">
        <v>30.5</v>
      </c>
      <c r="C1231" s="6">
        <f t="shared" si="38"/>
        <v>0.4499999999999993</v>
      </c>
      <c r="D1231">
        <f t="shared" si="37"/>
        <v>45.46601261387526</v>
      </c>
    </row>
    <row r="1232" spans="1:4" ht="12.75">
      <c r="A1232" s="1">
        <v>37574</v>
      </c>
      <c r="B1232" s="2">
        <v>31.4</v>
      </c>
      <c r="C1232" s="6">
        <f t="shared" si="38"/>
        <v>0.8999999999999986</v>
      </c>
      <c r="D1232">
        <f t="shared" si="37"/>
        <v>42.82145481263776</v>
      </c>
    </row>
    <row r="1233" spans="1:4" ht="12.75">
      <c r="A1233" s="1">
        <v>37575</v>
      </c>
      <c r="B1233" s="2">
        <v>33.64</v>
      </c>
      <c r="C1233" s="6">
        <f t="shared" si="38"/>
        <v>2.240000000000002</v>
      </c>
      <c r="D1233">
        <f t="shared" si="37"/>
        <v>43.89361384661296</v>
      </c>
    </row>
    <row r="1234" spans="1:4" ht="12.75">
      <c r="A1234" s="1">
        <v>37578</v>
      </c>
      <c r="B1234" s="2">
        <v>33.25</v>
      </c>
      <c r="C1234" s="6">
        <f t="shared" si="38"/>
        <v>-0.39000000000000057</v>
      </c>
      <c r="D1234">
        <f t="shared" si="37"/>
        <v>45.88235294117647</v>
      </c>
    </row>
    <row r="1235" spans="1:4" ht="12.75">
      <c r="A1235" s="1">
        <v>37579</v>
      </c>
      <c r="B1235" s="2">
        <v>31.5</v>
      </c>
      <c r="C1235" s="6">
        <f t="shared" si="38"/>
        <v>-1.75</v>
      </c>
      <c r="D1235">
        <f t="shared" si="37"/>
        <v>46.7478813559322</v>
      </c>
    </row>
    <row r="1236" spans="1:4" ht="12.75">
      <c r="A1236" s="1">
        <v>37580</v>
      </c>
      <c r="B1236" s="2">
        <v>31.52</v>
      </c>
      <c r="C1236" s="6">
        <f t="shared" si="38"/>
        <v>0.019999999999999574</v>
      </c>
      <c r="D1236">
        <f t="shared" si="37"/>
        <v>44.98396701786532</v>
      </c>
    </row>
    <row r="1237" spans="1:4" ht="12.75">
      <c r="A1237" s="1">
        <v>37581</v>
      </c>
      <c r="B1237" s="2">
        <v>35</v>
      </c>
      <c r="C1237" s="6">
        <f t="shared" si="38"/>
        <v>3.4800000000000004</v>
      </c>
      <c r="D1237">
        <f t="shared" si="37"/>
        <v>48.41803865425912</v>
      </c>
    </row>
    <row r="1238" spans="1:4" ht="12.75">
      <c r="A1238" s="1">
        <v>37582</v>
      </c>
      <c r="B1238" s="2">
        <v>34.25</v>
      </c>
      <c r="C1238" s="6">
        <f t="shared" si="38"/>
        <v>-0.75</v>
      </c>
      <c r="D1238">
        <f t="shared" si="37"/>
        <v>51.650017223561825</v>
      </c>
    </row>
    <row r="1239" spans="1:4" ht="12.75">
      <c r="A1239" s="1">
        <v>37585</v>
      </c>
      <c r="B1239" s="2">
        <v>34.06</v>
      </c>
      <c r="C1239" s="6">
        <f t="shared" si="38"/>
        <v>-0.18999999999999773</v>
      </c>
      <c r="D1239">
        <f t="shared" si="37"/>
        <v>53.68383404864092</v>
      </c>
    </row>
    <row r="1240" spans="1:4" ht="12.75">
      <c r="A1240" s="1">
        <v>37586</v>
      </c>
      <c r="B1240" s="2">
        <v>33.73</v>
      </c>
      <c r="C1240" s="6">
        <f t="shared" si="38"/>
        <v>-0.3300000000000054</v>
      </c>
      <c r="D1240">
        <f aca="true" t="shared" si="39" ref="D1240:D1282">100*SUMIF(C1221:C1240,"&gt;0")/COUNTIF(C1221:C1240,"&gt;0")/(SUMIF(C1221:C1240,"&gt;0")/COUNTIF(C1221:C1240,"&gt;0")-SUMIF(C1221:C1240,"&lt;0")/COUNTIF(C1221:C1240,"&lt;0"))</f>
        <v>56.238291494941926</v>
      </c>
    </row>
    <row r="1241" spans="1:4" ht="12.75">
      <c r="A1241" s="1">
        <v>37587</v>
      </c>
      <c r="B1241" s="2">
        <v>33.5</v>
      </c>
      <c r="C1241" s="6">
        <f t="shared" si="38"/>
        <v>-0.22999999999999687</v>
      </c>
      <c r="D1241">
        <f t="shared" si="39"/>
        <v>56.075072736958575</v>
      </c>
    </row>
    <row r="1242" spans="1:4" ht="12.75">
      <c r="A1242" s="1">
        <v>37588</v>
      </c>
      <c r="B1242" s="2">
        <v>36.9</v>
      </c>
      <c r="C1242" s="6">
        <f t="shared" si="38"/>
        <v>3.3999999999999986</v>
      </c>
      <c r="D1242">
        <f t="shared" si="39"/>
        <v>59.818731117824775</v>
      </c>
    </row>
    <row r="1243" spans="1:4" ht="12.75">
      <c r="A1243" s="1">
        <v>37589</v>
      </c>
      <c r="B1243" s="2">
        <v>37</v>
      </c>
      <c r="C1243" s="6">
        <f t="shared" si="38"/>
        <v>0.10000000000000142</v>
      </c>
      <c r="D1243">
        <f t="shared" si="39"/>
        <v>57.77777777777778</v>
      </c>
    </row>
    <row r="1244" spans="1:4" ht="12.75">
      <c r="A1244" s="1">
        <v>37592</v>
      </c>
      <c r="B1244" s="2">
        <v>39.5</v>
      </c>
      <c r="C1244" s="6">
        <f t="shared" si="38"/>
        <v>2.5</v>
      </c>
      <c r="D1244">
        <f t="shared" si="39"/>
        <v>58.72769588828549</v>
      </c>
    </row>
    <row r="1245" spans="1:4" ht="12.75">
      <c r="A1245" s="1">
        <v>37593</v>
      </c>
      <c r="B1245" s="2">
        <v>37.7</v>
      </c>
      <c r="C1245" s="6">
        <f t="shared" si="38"/>
        <v>-1.7999999999999972</v>
      </c>
      <c r="D1245">
        <f t="shared" si="39"/>
        <v>56.35087719298246</v>
      </c>
    </row>
    <row r="1246" spans="1:4" ht="12.75">
      <c r="A1246" s="1">
        <v>37594</v>
      </c>
      <c r="B1246" s="2">
        <v>37.45</v>
      </c>
      <c r="C1246" s="6">
        <f t="shared" si="38"/>
        <v>-0.25</v>
      </c>
      <c r="D1246">
        <f t="shared" si="39"/>
        <v>60.0373831775701</v>
      </c>
    </row>
    <row r="1247" spans="1:4" ht="12.75">
      <c r="A1247" s="1">
        <v>37595</v>
      </c>
      <c r="B1247" s="2">
        <v>38</v>
      </c>
      <c r="C1247" s="6">
        <f t="shared" si="38"/>
        <v>0.5499999999999972</v>
      </c>
      <c r="D1247">
        <f t="shared" si="39"/>
        <v>65.84896584896585</v>
      </c>
    </row>
    <row r="1248" spans="1:4" ht="12.75">
      <c r="A1248" s="1">
        <v>37596</v>
      </c>
      <c r="B1248" s="2">
        <v>36.99</v>
      </c>
      <c r="C1248" s="6">
        <f t="shared" si="38"/>
        <v>-1.009999999999998</v>
      </c>
      <c r="D1248">
        <f t="shared" si="39"/>
        <v>62.97148114075437</v>
      </c>
    </row>
    <row r="1249" spans="1:4" ht="12.75">
      <c r="A1249" s="1">
        <v>37599</v>
      </c>
      <c r="B1249" s="2">
        <v>35.5</v>
      </c>
      <c r="C1249" s="6">
        <f t="shared" si="38"/>
        <v>-1.490000000000002</v>
      </c>
      <c r="D1249">
        <f t="shared" si="39"/>
        <v>62.56855575868373</v>
      </c>
    </row>
    <row r="1250" spans="1:4" ht="12.75">
      <c r="A1250" s="1">
        <v>37600</v>
      </c>
      <c r="B1250" s="2">
        <v>35.3</v>
      </c>
      <c r="C1250" s="6">
        <f t="shared" si="38"/>
        <v>-0.20000000000000284</v>
      </c>
      <c r="D1250">
        <f t="shared" si="39"/>
        <v>66.52183551318998</v>
      </c>
    </row>
    <row r="1251" spans="1:4" ht="12.75">
      <c r="A1251" s="1">
        <v>37601</v>
      </c>
      <c r="B1251" s="2">
        <v>35</v>
      </c>
      <c r="C1251" s="6">
        <f t="shared" si="38"/>
        <v>-0.29999999999999716</v>
      </c>
      <c r="D1251">
        <f t="shared" si="39"/>
        <v>69.48200175592625</v>
      </c>
    </row>
    <row r="1252" spans="1:4" ht="12.75">
      <c r="A1252" s="1">
        <v>37602</v>
      </c>
      <c r="B1252" s="2">
        <v>35</v>
      </c>
      <c r="C1252" s="6">
        <f t="shared" si="38"/>
        <v>0</v>
      </c>
      <c r="D1252">
        <f t="shared" si="39"/>
        <v>70.79832941289426</v>
      </c>
    </row>
    <row r="1253" spans="1:4" ht="12.75">
      <c r="A1253" s="1">
        <v>37603</v>
      </c>
      <c r="B1253" s="2">
        <v>34.5</v>
      </c>
      <c r="C1253" s="6">
        <f t="shared" si="38"/>
        <v>-0.5</v>
      </c>
      <c r="D1253">
        <f t="shared" si="39"/>
        <v>70.32133053447441</v>
      </c>
    </row>
    <row r="1254" spans="1:4" ht="12.75">
      <c r="A1254" s="1">
        <v>37606</v>
      </c>
      <c r="B1254" s="2">
        <v>35.3</v>
      </c>
      <c r="C1254" s="6">
        <f t="shared" si="38"/>
        <v>0.7999999999999972</v>
      </c>
      <c r="D1254">
        <f t="shared" si="39"/>
        <v>67.88321167883213</v>
      </c>
    </row>
    <row r="1255" spans="1:4" ht="12.75">
      <c r="A1255" s="1">
        <v>37607</v>
      </c>
      <c r="B1255" s="2">
        <v>34.5</v>
      </c>
      <c r="C1255" s="6">
        <f t="shared" si="38"/>
        <v>-0.7999999999999972</v>
      </c>
      <c r="D1255">
        <f t="shared" si="39"/>
        <v>70.32136105860116</v>
      </c>
    </row>
    <row r="1256" spans="1:4" ht="12.75">
      <c r="A1256" s="1">
        <v>37608</v>
      </c>
      <c r="B1256" s="2">
        <v>33.26</v>
      </c>
      <c r="C1256" s="6">
        <f t="shared" si="38"/>
        <v>-1.240000000000002</v>
      </c>
      <c r="D1256">
        <f t="shared" si="39"/>
        <v>72.07802180924588</v>
      </c>
    </row>
    <row r="1257" spans="1:4" ht="12.75">
      <c r="A1257" s="1">
        <v>37609</v>
      </c>
      <c r="B1257" s="2">
        <v>31.75</v>
      </c>
      <c r="C1257" s="6">
        <f t="shared" si="38"/>
        <v>-1.509999999999998</v>
      </c>
      <c r="D1257">
        <f t="shared" si="39"/>
        <v>66.00384862091083</v>
      </c>
    </row>
    <row r="1258" spans="1:4" ht="12.75">
      <c r="A1258" s="1">
        <v>37610</v>
      </c>
      <c r="B1258" s="2">
        <v>32.54</v>
      </c>
      <c r="C1258" s="6">
        <f t="shared" si="38"/>
        <v>0.7899999999999991</v>
      </c>
      <c r="D1258">
        <f t="shared" si="39"/>
        <v>64.16444336648071</v>
      </c>
    </row>
    <row r="1259" spans="1:4" ht="12.75">
      <c r="A1259" s="1">
        <v>37613</v>
      </c>
      <c r="B1259" s="2">
        <v>32.5</v>
      </c>
      <c r="C1259" s="6">
        <f t="shared" si="38"/>
        <v>-0.03999999999999915</v>
      </c>
      <c r="D1259">
        <f t="shared" si="39"/>
        <v>64.51652237532006</v>
      </c>
    </row>
    <row r="1260" spans="1:4" ht="12.75">
      <c r="A1260" s="1">
        <v>37614</v>
      </c>
      <c r="B1260" s="2">
        <v>30.65</v>
      </c>
      <c r="C1260" s="6">
        <f t="shared" si="38"/>
        <v>-1.8500000000000014</v>
      </c>
      <c r="D1260">
        <f t="shared" si="39"/>
        <v>61.11817026683608</v>
      </c>
    </row>
    <row r="1261" spans="1:4" ht="12.75">
      <c r="A1261" s="1">
        <v>37617</v>
      </c>
      <c r="B1261" s="2">
        <v>31.2</v>
      </c>
      <c r="C1261" s="6">
        <f t="shared" si="38"/>
        <v>0.5500000000000007</v>
      </c>
      <c r="D1261">
        <f t="shared" si="39"/>
        <v>57.54649301914905</v>
      </c>
    </row>
    <row r="1262" spans="1:4" ht="12.75">
      <c r="A1262" s="1">
        <v>37620</v>
      </c>
      <c r="B1262" s="2">
        <v>31.87</v>
      </c>
      <c r="C1262" s="6">
        <f t="shared" si="38"/>
        <v>0.6700000000000017</v>
      </c>
      <c r="D1262">
        <f t="shared" si="39"/>
        <v>48.17783765577636</v>
      </c>
    </row>
    <row r="1263" spans="1:4" ht="12.75">
      <c r="A1263" s="1">
        <v>37621</v>
      </c>
      <c r="B1263" s="2">
        <v>32.16</v>
      </c>
      <c r="C1263" s="6">
        <f t="shared" si="38"/>
        <v>0.2899999999999956</v>
      </c>
      <c r="D1263">
        <f t="shared" si="39"/>
        <v>48.96171963112848</v>
      </c>
    </row>
    <row r="1264" spans="1:4" ht="12.75">
      <c r="A1264" s="1">
        <v>37623</v>
      </c>
      <c r="B1264" s="2">
        <v>34.5</v>
      </c>
      <c r="C1264" s="6">
        <f t="shared" si="38"/>
        <v>2.3400000000000034</v>
      </c>
      <c r="D1264">
        <f t="shared" si="39"/>
        <v>48.30320542974262</v>
      </c>
    </row>
    <row r="1265" spans="1:4" ht="12.75">
      <c r="A1265" s="1">
        <v>37624</v>
      </c>
      <c r="B1265" s="2">
        <v>35.87</v>
      </c>
      <c r="C1265" s="6">
        <f t="shared" si="38"/>
        <v>1.3699999999999974</v>
      </c>
      <c r="D1265">
        <f t="shared" si="39"/>
        <v>52.40807871569133</v>
      </c>
    </row>
    <row r="1266" spans="1:4" ht="12.75">
      <c r="A1266" s="1">
        <v>37627</v>
      </c>
      <c r="B1266" s="2">
        <v>36.5</v>
      </c>
      <c r="C1266" s="6">
        <f t="shared" si="38"/>
        <v>0.6300000000000026</v>
      </c>
      <c r="D1266">
        <f t="shared" si="39"/>
        <v>49.82539286605138</v>
      </c>
    </row>
    <row r="1267" spans="1:4" ht="12.75">
      <c r="A1267" s="1">
        <v>37628</v>
      </c>
      <c r="B1267" s="2">
        <v>36.2</v>
      </c>
      <c r="C1267" s="6">
        <f t="shared" si="38"/>
        <v>-0.29999999999999716</v>
      </c>
      <c r="D1267">
        <f t="shared" si="39"/>
        <v>52.542372881355945</v>
      </c>
    </row>
    <row r="1268" spans="1:4" ht="12.75">
      <c r="A1268" s="1">
        <v>37629</v>
      </c>
      <c r="B1268" s="2">
        <v>31.6</v>
      </c>
      <c r="C1268" s="6">
        <f t="shared" si="38"/>
        <v>-4.600000000000001</v>
      </c>
      <c r="D1268">
        <f t="shared" si="39"/>
        <v>44.362532523850824</v>
      </c>
    </row>
    <row r="1269" spans="1:4" ht="12.75">
      <c r="A1269" s="1">
        <v>37630</v>
      </c>
      <c r="B1269" s="2">
        <v>31.98</v>
      </c>
      <c r="C1269" s="6">
        <f t="shared" si="38"/>
        <v>0.379999999999999</v>
      </c>
      <c r="D1269">
        <f t="shared" si="39"/>
        <v>43.38178187063131</v>
      </c>
    </row>
    <row r="1270" spans="1:4" ht="12.75">
      <c r="A1270" s="1">
        <v>37631</v>
      </c>
      <c r="B1270" s="2">
        <v>31.9</v>
      </c>
      <c r="C1270" s="6">
        <f t="shared" si="38"/>
        <v>-0.08000000000000185</v>
      </c>
      <c r="D1270">
        <f t="shared" si="39"/>
        <v>43.643263757115754</v>
      </c>
    </row>
    <row r="1271" spans="1:4" ht="12.75">
      <c r="A1271" s="1">
        <v>37634</v>
      </c>
      <c r="B1271" s="2">
        <v>32</v>
      </c>
      <c r="C1271" s="6">
        <f t="shared" si="38"/>
        <v>0.10000000000000142</v>
      </c>
      <c r="D1271">
        <f t="shared" si="39"/>
        <v>39.494680851063826</v>
      </c>
    </row>
    <row r="1272" spans="1:4" ht="12.75">
      <c r="A1272" s="1">
        <v>37635</v>
      </c>
      <c r="B1272" s="2">
        <v>31.3</v>
      </c>
      <c r="C1272" s="6">
        <f t="shared" si="38"/>
        <v>-0.6999999999999993</v>
      </c>
      <c r="D1272">
        <f t="shared" si="39"/>
        <v>40.532241555783</v>
      </c>
    </row>
    <row r="1273" spans="1:4" ht="12.75">
      <c r="A1273" s="1">
        <v>37636</v>
      </c>
      <c r="B1273" s="2">
        <v>32</v>
      </c>
      <c r="C1273" s="6">
        <f t="shared" si="38"/>
        <v>0.6999999999999993</v>
      </c>
      <c r="D1273">
        <f t="shared" si="39"/>
        <v>38.80940470235117</v>
      </c>
    </row>
    <row r="1274" spans="1:4" ht="12.75">
      <c r="A1274" s="1">
        <v>37637</v>
      </c>
      <c r="B1274" s="2">
        <v>31.97</v>
      </c>
      <c r="C1274" s="6">
        <f t="shared" si="38"/>
        <v>-0.030000000000001137</v>
      </c>
      <c r="D1274">
        <f t="shared" si="39"/>
        <v>41.22298365840802</v>
      </c>
    </row>
    <row r="1275" spans="1:4" ht="12.75">
      <c r="A1275" s="1">
        <v>37638</v>
      </c>
      <c r="B1275" s="2">
        <v>31.58</v>
      </c>
      <c r="C1275" s="6">
        <f t="shared" si="38"/>
        <v>-0.39000000000000057</v>
      </c>
      <c r="D1275">
        <f t="shared" si="39"/>
        <v>42.13362068965517</v>
      </c>
    </row>
    <row r="1276" spans="1:4" ht="12.75">
      <c r="A1276" s="1">
        <v>37641</v>
      </c>
      <c r="B1276" s="2">
        <v>31.2</v>
      </c>
      <c r="C1276" s="6">
        <f t="shared" si="38"/>
        <v>-0.379999999999999</v>
      </c>
      <c r="D1276">
        <f t="shared" si="39"/>
        <v>44.18079096045198</v>
      </c>
    </row>
    <row r="1277" spans="1:4" ht="12.75">
      <c r="A1277" s="1">
        <v>37642</v>
      </c>
      <c r="B1277" s="2">
        <v>31</v>
      </c>
      <c r="C1277" s="6">
        <f t="shared" si="38"/>
        <v>-0.1999999999999993</v>
      </c>
      <c r="D1277">
        <f t="shared" si="39"/>
        <v>47.712019524100064</v>
      </c>
    </row>
    <row r="1278" spans="1:4" ht="12.75">
      <c r="A1278" s="1">
        <v>37643</v>
      </c>
      <c r="B1278" s="2">
        <v>29.5</v>
      </c>
      <c r="C1278" s="6">
        <f t="shared" si="38"/>
        <v>-1.5</v>
      </c>
      <c r="D1278">
        <f t="shared" si="39"/>
        <v>46.04072398190046</v>
      </c>
    </row>
    <row r="1279" spans="1:4" ht="12.75">
      <c r="A1279" s="1">
        <v>37644</v>
      </c>
      <c r="B1279" s="2">
        <v>30.2</v>
      </c>
      <c r="C1279" s="6">
        <f t="shared" si="38"/>
        <v>0.6999999999999993</v>
      </c>
      <c r="D1279">
        <f t="shared" si="39"/>
        <v>43.52477477477477</v>
      </c>
    </row>
    <row r="1280" spans="1:4" ht="12.75">
      <c r="A1280" s="1">
        <v>37645</v>
      </c>
      <c r="B1280" s="2">
        <v>28.53</v>
      </c>
      <c r="C1280" s="6">
        <f t="shared" si="38"/>
        <v>-1.6699999999999982</v>
      </c>
      <c r="D1280">
        <f t="shared" si="39"/>
        <v>43.97042093287828</v>
      </c>
    </row>
    <row r="1281" spans="1:4" ht="12.75">
      <c r="A1281" s="1">
        <v>37648</v>
      </c>
      <c r="B1281" s="2">
        <v>26.85</v>
      </c>
      <c r="C1281" s="6">
        <f t="shared" si="38"/>
        <v>-1.6799999999999997</v>
      </c>
      <c r="D1281">
        <f t="shared" si="39"/>
        <v>43.21751025991793</v>
      </c>
    </row>
    <row r="1282" spans="1:4" ht="12.75">
      <c r="A1282" s="1">
        <v>37649</v>
      </c>
      <c r="B1282" s="2">
        <v>26.3</v>
      </c>
      <c r="C1282" s="6">
        <f t="shared" si="38"/>
        <v>-0.5500000000000007</v>
      </c>
      <c r="D1282">
        <f t="shared" si="39"/>
        <v>44.70130464637216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STEINBERG ET ASSOCIES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STEINBERG ET ASSOCIES</dc:creator>
  <cp:keywords/>
  <dc:description/>
  <cp:lastModifiedBy>Client Préferé</cp:lastModifiedBy>
  <dcterms:created xsi:type="dcterms:W3CDTF">2003-01-29T13:01:42Z</dcterms:created>
  <dcterms:modified xsi:type="dcterms:W3CDTF">2003-02-02T16:42:50Z</dcterms:modified>
  <cp:category/>
  <cp:version/>
  <cp:contentType/>
  <cp:contentStatus/>
</cp:coreProperties>
</file>