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classement\livres\SE anglais 2024\volume 2\VF\module Unit\"/>
    </mc:Choice>
  </mc:AlternateContent>
  <xr:revisionPtr revIDLastSave="0" documentId="13_ncr:1_{5FA61790-B307-47EC-BE56-274350A0D8B4}" xr6:coauthVersionLast="47" xr6:coauthVersionMax="47" xr10:uidLastSave="{00000000-0000-0000-0000-000000000000}"/>
  <bookViews>
    <workbookView xWindow="2940" yWindow="876" windowWidth="18732" windowHeight="10740" xr2:uid="{F45FF478-6C11-41BA-972E-631B2255171C}"/>
  </bookViews>
  <sheets>
    <sheet name="HP2" sheetId="2" r:id="rId1"/>
    <sheet name="IP1" sheetId="9" r:id="rId2"/>
    <sheet name="LP3" sheetId="6" r:id="rId3"/>
    <sheet name="Exemple" sheetId="10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0" l="1"/>
  <c r="E3" i="10"/>
  <c r="D3" i="10"/>
  <c r="C3" i="10"/>
</calcChain>
</file>

<file path=xl/sharedStrings.xml><?xml version="1.0" encoding="utf-8"?>
<sst xmlns="http://schemas.openxmlformats.org/spreadsheetml/2006/main" count="33" uniqueCount="28">
  <si>
    <t>IP1_P_(bar)</t>
  </si>
  <si>
    <t>IP1_h_(kJ/kg)</t>
  </si>
  <si>
    <t>LP3_P_(bar)</t>
  </si>
  <si>
    <t>LP3_h_(kJ/kg)</t>
  </si>
  <si>
    <t>HP1_P_(bar)</t>
  </si>
  <si>
    <t>HP1_h_(kJ/kg)</t>
  </si>
  <si>
    <t>HP2_P_(bar)</t>
  </si>
  <si>
    <t>HP2_h_(kJ/kg)</t>
  </si>
  <si>
    <t>G1_vap_P_(bar)</t>
  </si>
  <si>
    <t>G1_vap_h_(kJ/kg)</t>
  </si>
  <si>
    <t>fraction</t>
  </si>
  <si>
    <t>G_P_(bar)</t>
  </si>
  <si>
    <t>G_h_(kJ/kg)</t>
  </si>
  <si>
    <t>P1RT_P_(bar)</t>
  </si>
  <si>
    <t>P1RT_h_(kJ/kg)</t>
  </si>
  <si>
    <t>eta polytropique</t>
  </si>
  <si>
    <t>P1RT  T (C)</t>
  </si>
  <si>
    <t>P1RT s (kJ/kg/K)</t>
  </si>
  <si>
    <t>P1RT v (m3/kg)</t>
  </si>
  <si>
    <t>P1R  x</t>
  </si>
  <si>
    <t>HP1 T (C)</t>
  </si>
  <si>
    <t>HP1 s (kJ/kg/K)</t>
  </si>
  <si>
    <t>HP1 v (m3/kg)</t>
  </si>
  <si>
    <t>HP1 x</t>
  </si>
  <si>
    <t>HP1 turbine_m_(kg/s)</t>
  </si>
  <si>
    <t>HP2 turbine_m_(kg/s)</t>
  </si>
  <si>
    <t>IP1 turbine_m_(kg/s)</t>
  </si>
  <si>
    <t>LP3 turbine_m_(kg/s)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</si>
</sst>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_classement\livres\SE%20anglais%202024\volume%202\VF\module%20Unit\donneesGET.xlsx" TargetMode="External"/><Relationship Id="rId1" Type="http://schemas.openxmlformats.org/officeDocument/2006/relationships/externalLinkPath" Target="donnees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tract"/>
      <sheetName val="HP2"/>
      <sheetName val="IP1"/>
      <sheetName val="LP3"/>
      <sheetName val="Feuil7"/>
      <sheetName val="HP1_2"/>
      <sheetName val="HP1"/>
      <sheetName val="IP2"/>
      <sheetName val="LP4"/>
      <sheetName val="Exemple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>
            <v>31.398</v>
          </cell>
          <cell r="D3">
            <v>46.421700000000001</v>
          </cell>
          <cell r="E3">
            <v>62.21</v>
          </cell>
          <cell r="F3">
            <v>70.5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64FC1-0E0D-4BD5-816C-A5989A4E370B}">
  <dimension ref="A1:F6"/>
  <sheetViews>
    <sheetView tabSelected="1" workbookViewId="0">
      <selection activeCell="I12" sqref="I12"/>
    </sheetView>
  </sheetViews>
  <sheetFormatPr baseColWidth="10" defaultRowHeight="14.4" x14ac:dyDescent="0.3"/>
  <cols>
    <col min="1" max="1" width="18.5546875" bestFit="1" customWidth="1"/>
  </cols>
  <sheetData>
    <row r="1" spans="1:6" x14ac:dyDescent="0.3">
      <c r="A1" t="s">
        <v>10</v>
      </c>
      <c r="B1">
        <v>0.3</v>
      </c>
      <c r="C1">
        <v>0.5</v>
      </c>
      <c r="D1">
        <v>0.7</v>
      </c>
      <c r="E1">
        <v>0.9</v>
      </c>
      <c r="F1">
        <v>1</v>
      </c>
    </row>
    <row r="2" spans="1:6" x14ac:dyDescent="0.3">
      <c r="A2" t="s">
        <v>25</v>
      </c>
      <c r="B2">
        <v>546.24732002999997</v>
      </c>
      <c r="C2">
        <v>961.58</v>
      </c>
      <c r="D2">
        <v>1399.616</v>
      </c>
      <c r="E2">
        <v>1855.5820000000001</v>
      </c>
      <c r="F2">
        <v>2092.5595499999999</v>
      </c>
    </row>
    <row r="3" spans="1:6" x14ac:dyDescent="0.3">
      <c r="A3" t="s">
        <v>4</v>
      </c>
      <c r="B3">
        <v>7.5949999999999998</v>
      </c>
      <c r="C3">
        <v>13.32</v>
      </c>
      <c r="D3">
        <v>19.29</v>
      </c>
      <c r="E3">
        <v>25.46</v>
      </c>
      <c r="F3">
        <v>28.79</v>
      </c>
    </row>
    <row r="4" spans="1:6" x14ac:dyDescent="0.3">
      <c r="A4" t="s">
        <v>5</v>
      </c>
      <c r="B4">
        <v>2602.34999999</v>
      </c>
      <c r="C4">
        <v>2602.7200004299998</v>
      </c>
      <c r="D4">
        <v>2605.0500003100001</v>
      </c>
      <c r="E4">
        <v>2611.0699950899998</v>
      </c>
      <c r="F4">
        <v>2615.3715006299999</v>
      </c>
    </row>
    <row r="5" spans="1:6" x14ac:dyDescent="0.3">
      <c r="A5" t="s">
        <v>6</v>
      </c>
      <c r="B5">
        <v>5.3769999999999998</v>
      </c>
      <c r="C5">
        <v>9.3230000000000004</v>
      </c>
      <c r="D5">
        <v>13.4</v>
      </c>
      <c r="E5">
        <v>17.57</v>
      </c>
      <c r="F5">
        <v>19.82</v>
      </c>
    </row>
    <row r="6" spans="1:6" x14ac:dyDescent="0.3">
      <c r="A6" t="s">
        <v>7</v>
      </c>
      <c r="B6">
        <v>2550.28999905</v>
      </c>
      <c r="C6">
        <v>2549.0200006999999</v>
      </c>
      <c r="D6">
        <v>2550.2799991000002</v>
      </c>
      <c r="E6">
        <v>2555.2800002700001</v>
      </c>
      <c r="F6">
        <v>2559.5310008699998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499A3-89F7-410E-8A2C-1966A40EAC00}">
  <dimension ref="A1:F6"/>
  <sheetViews>
    <sheetView workbookViewId="0"/>
  </sheetViews>
  <sheetFormatPr baseColWidth="10" defaultRowHeight="14.4" x14ac:dyDescent="0.3"/>
  <cols>
    <col min="1" max="1" width="17.88671875" bestFit="1" customWidth="1"/>
  </cols>
  <sheetData>
    <row r="1" spans="1:6" x14ac:dyDescent="0.3">
      <c r="A1" t="s">
        <v>10</v>
      </c>
      <c r="B1">
        <v>0.3</v>
      </c>
      <c r="C1">
        <v>0.5</v>
      </c>
      <c r="D1">
        <v>0.7</v>
      </c>
      <c r="E1">
        <v>0.9</v>
      </c>
      <c r="F1">
        <v>1</v>
      </c>
    </row>
    <row r="2" spans="1:6" x14ac:dyDescent="0.3">
      <c r="A2" t="s">
        <v>26</v>
      </c>
      <c r="B2">
        <v>455.44738156</v>
      </c>
      <c r="C2">
        <v>774.81838456000003</v>
      </c>
      <c r="D2">
        <v>1099.5147778600001</v>
      </c>
      <c r="E2">
        <v>1434.5136505200001</v>
      </c>
      <c r="F2">
        <v>1599.6476600000001</v>
      </c>
    </row>
    <row r="3" spans="1:6" x14ac:dyDescent="0.3">
      <c r="A3" t="s">
        <v>11</v>
      </c>
      <c r="B3">
        <v>3.105</v>
      </c>
      <c r="C3">
        <v>5.2439999999999998</v>
      </c>
      <c r="D3">
        <v>7.3940000000000001</v>
      </c>
      <c r="E3">
        <v>9.5429999999999993</v>
      </c>
      <c r="F3">
        <v>10.65</v>
      </c>
    </row>
    <row r="4" spans="1:6" x14ac:dyDescent="0.3">
      <c r="A4" t="s">
        <v>12</v>
      </c>
      <c r="B4">
        <v>3055.72499466</v>
      </c>
      <c r="C4">
        <v>3041.3707875099999</v>
      </c>
      <c r="D4">
        <v>3026.7386376200002</v>
      </c>
      <c r="E4">
        <v>3008.5898468</v>
      </c>
      <c r="F4">
        <v>2997.2169852900001</v>
      </c>
    </row>
    <row r="5" spans="1:6" x14ac:dyDescent="0.3">
      <c r="A5" t="s">
        <v>0</v>
      </c>
      <c r="B5">
        <v>1.7829999999999999</v>
      </c>
      <c r="C5">
        <v>2.9990000000000001</v>
      </c>
      <c r="D5">
        <v>4.2169999999999996</v>
      </c>
      <c r="E5">
        <v>5.4320000000000004</v>
      </c>
      <c r="F5">
        <v>6.0819999999999999</v>
      </c>
    </row>
    <row r="6" spans="1:6" x14ac:dyDescent="0.3">
      <c r="A6" t="s">
        <v>1</v>
      </c>
      <c r="B6">
        <v>2934.0697627099998</v>
      </c>
      <c r="C6">
        <v>2920.5801437300001</v>
      </c>
      <c r="D6">
        <v>2906.8395215</v>
      </c>
      <c r="E6">
        <v>2890.6901216199999</v>
      </c>
      <c r="F6">
        <v>2882.2100309299999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23674-BA77-41C6-BC27-F263D05AD539}">
  <dimension ref="A1:F6"/>
  <sheetViews>
    <sheetView workbookViewId="0"/>
  </sheetViews>
  <sheetFormatPr baseColWidth="10" defaultRowHeight="14.4" x14ac:dyDescent="0.3"/>
  <cols>
    <col min="1" max="1" width="18.21875" bestFit="1" customWidth="1"/>
  </cols>
  <sheetData>
    <row r="1" spans="1:6" x14ac:dyDescent="0.3">
      <c r="A1" t="s">
        <v>10</v>
      </c>
      <c r="B1">
        <v>0.3</v>
      </c>
      <c r="C1">
        <v>0.5</v>
      </c>
      <c r="D1">
        <v>0.7</v>
      </c>
      <c r="E1">
        <v>0.9</v>
      </c>
      <c r="F1">
        <v>1</v>
      </c>
    </row>
    <row r="2" spans="1:6" x14ac:dyDescent="0.3">
      <c r="A2" t="s">
        <v>27</v>
      </c>
      <c r="B2">
        <v>389.02587206999999</v>
      </c>
      <c r="C2">
        <v>634.33079814999996</v>
      </c>
      <c r="D2">
        <v>887.11462359999996</v>
      </c>
      <c r="E2">
        <v>1130.85280726</v>
      </c>
      <c r="F2">
        <v>1280.2868900000001</v>
      </c>
    </row>
    <row r="3" spans="1:6" x14ac:dyDescent="0.3">
      <c r="A3" t="s">
        <v>8</v>
      </c>
      <c r="B3">
        <v>0.1202</v>
      </c>
      <c r="C3">
        <v>0.20019999999999999</v>
      </c>
      <c r="D3">
        <v>0.28079999999999999</v>
      </c>
      <c r="E3">
        <v>0.36080000000000001</v>
      </c>
      <c r="F3">
        <v>0.40360000000000001</v>
      </c>
    </row>
    <row r="4" spans="1:6" x14ac:dyDescent="0.3">
      <c r="A4" t="s">
        <v>9</v>
      </c>
      <c r="B4">
        <v>2524.8364593900001</v>
      </c>
      <c r="C4">
        <v>2523.5934026899999</v>
      </c>
      <c r="D4">
        <v>2510.4487194500002</v>
      </c>
      <c r="E4">
        <v>2532.7176015800001</v>
      </c>
      <c r="F4">
        <v>2517.2834396399999</v>
      </c>
    </row>
    <row r="5" spans="1:6" x14ac:dyDescent="0.3">
      <c r="A5" t="s">
        <v>2</v>
      </c>
      <c r="B5">
        <v>5.2499999999999998E-2</v>
      </c>
      <c r="C5">
        <v>8.3199999999999996E-2</v>
      </c>
      <c r="D5">
        <v>0.1144</v>
      </c>
      <c r="E5">
        <v>0.14580000000000001</v>
      </c>
      <c r="F5">
        <v>0.16270000000000001</v>
      </c>
    </row>
    <row r="6" spans="1:6" x14ac:dyDescent="0.3">
      <c r="A6" t="s">
        <v>3</v>
      </c>
      <c r="B6">
        <v>2455.04999886</v>
      </c>
      <c r="C6">
        <v>2413.5801862500002</v>
      </c>
      <c r="D6">
        <v>2397.8323920500002</v>
      </c>
      <c r="E6">
        <v>2416.7422311199998</v>
      </c>
      <c r="F6">
        <v>2401.0000009099999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9C714-02E0-4789-B702-C52AA75400E0}">
  <dimension ref="A1:F16"/>
  <sheetViews>
    <sheetView workbookViewId="0"/>
  </sheetViews>
  <sheetFormatPr baseColWidth="10" defaultRowHeight="14.4" x14ac:dyDescent="0.3"/>
  <cols>
    <col min="1" max="1" width="18.5546875" bestFit="1" customWidth="1"/>
  </cols>
  <sheetData>
    <row r="1" spans="1:6" x14ac:dyDescent="0.3">
      <c r="A1" t="s">
        <v>10</v>
      </c>
      <c r="B1">
        <v>0.3</v>
      </c>
      <c r="C1">
        <v>0.5</v>
      </c>
      <c r="D1">
        <v>0.7</v>
      </c>
      <c r="E1">
        <v>0.9</v>
      </c>
      <c r="F1">
        <v>1</v>
      </c>
    </row>
    <row r="2" spans="1:6" x14ac:dyDescent="0.3">
      <c r="A2" t="s">
        <v>24</v>
      </c>
      <c r="B2">
        <v>556</v>
      </c>
      <c r="C2">
        <v>1006.8440000000001</v>
      </c>
      <c r="D2">
        <v>1496.73</v>
      </c>
      <c r="E2">
        <v>2016.704</v>
      </c>
      <c r="F2">
        <v>2290.4119999999998</v>
      </c>
    </row>
    <row r="3" spans="1:6" x14ac:dyDescent="0.3">
      <c r="A3" t="s">
        <v>13</v>
      </c>
      <c r="B3">
        <v>18</v>
      </c>
      <c r="C3">
        <f>[1]HP1!C3+0.2</f>
        <v>31.597999999999999</v>
      </c>
      <c r="D3">
        <f>[1]HP1!D3+0.2</f>
        <v>46.621700000000004</v>
      </c>
      <c r="E3">
        <f>[1]HP1!E3+0.2</f>
        <v>62.410000000000004</v>
      </c>
      <c r="F3">
        <f>[1]HP1!F3+0.2</f>
        <v>70.7</v>
      </c>
    </row>
    <row r="4" spans="1:6" x14ac:dyDescent="0.3">
      <c r="A4" t="s">
        <v>14</v>
      </c>
      <c r="B4">
        <v>2756</v>
      </c>
      <c r="C4">
        <v>2741.7299988700001</v>
      </c>
      <c r="D4">
        <v>2746.7499997199998</v>
      </c>
      <c r="E4">
        <v>2755.3600004199998</v>
      </c>
      <c r="F4">
        <v>2759.2399993200002</v>
      </c>
    </row>
    <row r="5" spans="1:6" x14ac:dyDescent="0.3">
      <c r="A5" t="s">
        <v>4</v>
      </c>
      <c r="B5">
        <v>7.7</v>
      </c>
      <c r="C5">
        <v>13.32</v>
      </c>
      <c r="D5">
        <v>19.29</v>
      </c>
      <c r="E5">
        <v>25.46</v>
      </c>
      <c r="F5">
        <v>28.79</v>
      </c>
    </row>
    <row r="6" spans="1:6" x14ac:dyDescent="0.3">
      <c r="A6" t="s">
        <v>5</v>
      </c>
      <c r="B6">
        <v>2611.83</v>
      </c>
      <c r="C6">
        <v>2602.7200004299998</v>
      </c>
      <c r="D6">
        <v>2605.0500003100001</v>
      </c>
      <c r="E6">
        <v>2611.0699950899998</v>
      </c>
      <c r="F6">
        <v>2615.3715006299999</v>
      </c>
    </row>
    <row r="8" spans="1:6" x14ac:dyDescent="0.3">
      <c r="A8" t="s">
        <v>15</v>
      </c>
      <c r="B8">
        <v>0.92391699999999999</v>
      </c>
    </row>
    <row r="9" spans="1:6" x14ac:dyDescent="0.3">
      <c r="A9" t="s">
        <v>16</v>
      </c>
      <c r="B9">
        <v>207.11149</v>
      </c>
    </row>
    <row r="10" spans="1:6" x14ac:dyDescent="0.3">
      <c r="A10" t="s">
        <v>17</v>
      </c>
      <c r="B10">
        <v>6.2943600000000002</v>
      </c>
    </row>
    <row r="11" spans="1:6" x14ac:dyDescent="0.3">
      <c r="A11" t="s">
        <v>18</v>
      </c>
      <c r="B11">
        <v>0.108098</v>
      </c>
    </row>
    <row r="12" spans="1:6" x14ac:dyDescent="0.3">
      <c r="A12" t="s">
        <v>19</v>
      </c>
      <c r="B12">
        <v>0.97966699999999995</v>
      </c>
    </row>
    <row r="13" spans="1:6" x14ac:dyDescent="0.3">
      <c r="A13" t="s">
        <v>20</v>
      </c>
      <c r="B13">
        <v>168.83723000000001</v>
      </c>
    </row>
    <row r="14" spans="1:6" x14ac:dyDescent="0.3">
      <c r="A14" t="s">
        <v>21</v>
      </c>
      <c r="B14">
        <v>6.3241699999999996</v>
      </c>
    </row>
    <row r="15" spans="1:6" x14ac:dyDescent="0.3">
      <c r="A15" t="s">
        <v>22</v>
      </c>
      <c r="B15">
        <v>0.23050499999999999</v>
      </c>
    </row>
    <row r="16" spans="1:6" x14ac:dyDescent="0.3">
      <c r="A16" t="s">
        <v>23</v>
      </c>
      <c r="B16">
        <v>0.92489900000000003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HP2</vt:lpstr>
      <vt:lpstr>IP1</vt:lpstr>
      <vt:lpstr>LP3</vt:lpstr>
      <vt:lpstr>Exemple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Renaud Gicquel</dc:creator>
  <cp:lastModifiedBy>Renaud Gicquel</cp:lastModifiedBy>
  <dcterms:created xsi:type="dcterms:W3CDTF">2025-03-04T17:36:40Z</dcterms:created>
  <dcterms:modified xsi:type="dcterms:W3CDTF">2025-03-05T12:41:56Z</dcterms:modified>
</cp:coreProperties>
</file>